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<sst xmlns="http://schemas.openxmlformats.org/spreadsheetml/2006/main" count="522" uniqueCount="302">
  <si>
    <t>школа</t>
  </si>
  <si>
    <t>сумма набранных баллов</t>
  </si>
  <si>
    <t>количество  баллов   за  задании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</si>
  <si>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</si>
  <si>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</si>
  <si>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</si>
  <si>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</si>
  <si>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</si>
  <si>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</si>
  <si>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</si>
  <si>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</si>
  <si>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</si>
  <si>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</si>
  <si>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</si>
  <si>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</si>
  <si>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</si>
  <si>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</si>
  <si>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</si>
  <si>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</si>
  <si>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</si>
  <si>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</si>
  <si>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</si>
  <si>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</si>
  <si>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8-1</t>
  </si>
  <si>
    <t>8-2</t>
  </si>
  <si>
    <t>8-3</t>
  </si>
  <si>
    <t>8-4</t>
  </si>
  <si>
    <t>8-5</t>
  </si>
  <si>
    <t>9-1</t>
  </si>
  <si>
    <t>9-2</t>
  </si>
  <si>
    <t>9-3</t>
  </si>
  <si>
    <t>9-4</t>
  </si>
  <si>
    <t>10-1</t>
  </si>
  <si>
    <t>10-2</t>
  </si>
  <si>
    <t>10-3</t>
  </si>
  <si>
    <t>10-4</t>
  </si>
  <si>
    <t>10-5</t>
  </si>
  <si>
    <t>11-1</t>
  </si>
  <si>
    <r>
      <rPr>
        <b/>
        <u val="single"/>
        <sz val="12"/>
        <rFont val="Courier New"/>
        <family val="3"/>
      </rPr>
      <t xml:space="preserve">«30» ноября </t>
    </r>
    <r>
      <rPr>
        <b/>
        <sz val="12"/>
        <rFont val="Courier New"/>
        <family val="3"/>
      </rPr>
      <t>2020года                     П Р О Т О К О Л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</si>
  <si>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обществознанию</t>
    </r>
    <r>
      <rPr>
        <b/>
        <sz val="12"/>
        <rFont val="Courier New"/>
        <family val="3"/>
      </rPr>
      <t xml:space="preserve"> класс 7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</si>
  <si>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обществознанию</t>
    </r>
    <r>
      <rPr>
        <b/>
        <sz val="12"/>
        <rFont val="Courier New"/>
        <family val="3"/>
      </rPr>
      <t xml:space="preserve"> класс 11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</si>
  <si>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обществознанию</t>
    </r>
    <r>
      <rPr>
        <b/>
        <sz val="12"/>
        <rFont val="Courier New"/>
        <family val="3"/>
      </rPr>
      <t xml:space="preserve"> класс 10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</si>
  <si>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обществознанию</t>
    </r>
    <r>
      <rPr>
        <b/>
        <sz val="12"/>
        <rFont val="Courier New"/>
        <family val="3"/>
      </rPr>
      <t xml:space="preserve"> класс 9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</si>
  <si>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обществознанию</t>
    </r>
    <r>
      <rPr>
        <b/>
        <sz val="12"/>
        <rFont val="Courier New"/>
        <family val="3"/>
      </rPr>
      <t xml:space="preserve"> класс 8</t>
    </r>
  </si>
  <si>
    <t>7-11</t>
  </si>
  <si>
    <t>7-12</t>
  </si>
  <si>
    <t>7-13</t>
  </si>
  <si>
    <t>7-14</t>
  </si>
  <si>
    <t>7-15</t>
  </si>
  <si>
    <t>7-16</t>
  </si>
  <si>
    <t>7-17</t>
  </si>
  <si>
    <t>7-18</t>
  </si>
  <si>
    <t>7-19</t>
  </si>
  <si>
    <t>Беликова</t>
  </si>
  <si>
    <t>Алиса</t>
  </si>
  <si>
    <t>Васильева</t>
  </si>
  <si>
    <t>Дарья</t>
  </si>
  <si>
    <t>Григоренко</t>
  </si>
  <si>
    <t>Мария</t>
  </si>
  <si>
    <t>Евдокимов</t>
  </si>
  <si>
    <t xml:space="preserve">Егоров </t>
  </si>
  <si>
    <t>Станислав</t>
  </si>
  <si>
    <t xml:space="preserve">Жигаева </t>
  </si>
  <si>
    <t>Полина</t>
  </si>
  <si>
    <t>Золотовская</t>
  </si>
  <si>
    <t>Диана</t>
  </si>
  <si>
    <t>Кетова</t>
  </si>
  <si>
    <t>Кристина</t>
  </si>
  <si>
    <t>Алексеевна</t>
  </si>
  <si>
    <t>Коварда</t>
  </si>
  <si>
    <t>Добрыня</t>
  </si>
  <si>
    <t>Краус</t>
  </si>
  <si>
    <t>Арина</t>
  </si>
  <si>
    <t>Андреевна</t>
  </si>
  <si>
    <t>Островерхая</t>
  </si>
  <si>
    <t>Константиновна</t>
  </si>
  <si>
    <t>Павлова</t>
  </si>
  <si>
    <t>Анастасия</t>
  </si>
  <si>
    <t>Рассказов</t>
  </si>
  <si>
    <t xml:space="preserve">Артём </t>
  </si>
  <si>
    <t>Валерьевич</t>
  </si>
  <si>
    <t>Романко</t>
  </si>
  <si>
    <t>Вера</t>
  </si>
  <si>
    <t>Садовская</t>
  </si>
  <si>
    <t>Анна</t>
  </si>
  <si>
    <t>Сенотрусова</t>
  </si>
  <si>
    <t>Виктория</t>
  </si>
  <si>
    <t>Скворцова</t>
  </si>
  <si>
    <t>Смирнова</t>
  </si>
  <si>
    <t>Сергеевна</t>
  </si>
  <si>
    <t>Сомов</t>
  </si>
  <si>
    <t>Антон</t>
  </si>
  <si>
    <t>Иванович</t>
  </si>
  <si>
    <t>8-6</t>
  </si>
  <si>
    <t>8-7</t>
  </si>
  <si>
    <t>8-8</t>
  </si>
  <si>
    <t>8-9</t>
  </si>
  <si>
    <t>8-10</t>
  </si>
  <si>
    <t>8-11</t>
  </si>
  <si>
    <t>8-12</t>
  </si>
  <si>
    <t>8-13</t>
  </si>
  <si>
    <t>8-14</t>
  </si>
  <si>
    <t>8-15</t>
  </si>
  <si>
    <t>Баркаси</t>
  </si>
  <si>
    <t>Бурагаева</t>
  </si>
  <si>
    <t>Алина</t>
  </si>
  <si>
    <t>Гончаров</t>
  </si>
  <si>
    <t>Девятая</t>
  </si>
  <si>
    <t>Климова</t>
  </si>
  <si>
    <t>Комбель</t>
  </si>
  <si>
    <t>Кирилл</t>
  </si>
  <si>
    <t>Леус</t>
  </si>
  <si>
    <t>Демьян</t>
  </si>
  <si>
    <t>Никитина</t>
  </si>
  <si>
    <t>Пиль</t>
  </si>
  <si>
    <t>Пимкина</t>
  </si>
  <si>
    <t>Растоскуева</t>
  </si>
  <si>
    <t>Тарханова</t>
  </si>
  <si>
    <t>Федорова</t>
  </si>
  <si>
    <t>Ксения</t>
  </si>
  <si>
    <t>Чупраков</t>
  </si>
  <si>
    <t>Павел</t>
  </si>
  <si>
    <t>Шабалина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</si>
  <si>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</si>
  <si>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</si>
  <si>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</si>
  <si>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</si>
  <si>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</si>
  <si>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</si>
  <si>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</si>
  <si>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</si>
  <si>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</si>
  <si>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</si>
  <si>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Грубенко</t>
  </si>
  <si>
    <t>Домбровский</t>
  </si>
  <si>
    <t>Владимир</t>
  </si>
  <si>
    <t>Маланин</t>
  </si>
  <si>
    <t>Егор</t>
  </si>
  <si>
    <t>Романович</t>
  </si>
  <si>
    <t>Мацкевич</t>
  </si>
  <si>
    <t>Карина</t>
  </si>
  <si>
    <t>Александровна</t>
  </si>
  <si>
    <t>Мельников</t>
  </si>
  <si>
    <t>Панова</t>
  </si>
  <si>
    <t>Паршелист</t>
  </si>
  <si>
    <t>Руднева</t>
  </si>
  <si>
    <t>Русанова</t>
  </si>
  <si>
    <t>Семенкова</t>
  </si>
  <si>
    <t>Елена</t>
  </si>
  <si>
    <t>Терещенко</t>
  </si>
  <si>
    <t>Арсений</t>
  </si>
  <si>
    <t>Тесленко</t>
  </si>
  <si>
    <t>Трафимова</t>
  </si>
  <si>
    <t>Якоби</t>
  </si>
  <si>
    <t>10-6</t>
  </si>
  <si>
    <t>10-7</t>
  </si>
  <si>
    <t>10-8</t>
  </si>
  <si>
    <t>10-9</t>
  </si>
  <si>
    <t>10-10</t>
  </si>
  <si>
    <t>10-11</t>
  </si>
  <si>
    <t>10-12</t>
  </si>
  <si>
    <t>10-13</t>
  </si>
  <si>
    <t>10-14</t>
  </si>
  <si>
    <t>Алиев</t>
  </si>
  <si>
    <t>Роман</t>
  </si>
  <si>
    <t>Голунчеева</t>
  </si>
  <si>
    <t>Затеев</t>
  </si>
  <si>
    <t>Марк</t>
  </si>
  <si>
    <t>Кокарева</t>
  </si>
  <si>
    <t>Олеговна</t>
  </si>
  <si>
    <t>Мазалькова</t>
  </si>
  <si>
    <t>Макаров</t>
  </si>
  <si>
    <t>Александр</t>
  </si>
  <si>
    <t>Муллаянова</t>
  </si>
  <si>
    <t>Петерс</t>
  </si>
  <si>
    <t>Плисова</t>
  </si>
  <si>
    <t>Алёна</t>
  </si>
  <si>
    <t>Вадимовна</t>
  </si>
  <si>
    <t>Полютов</t>
  </si>
  <si>
    <t>Соловьев</t>
  </si>
  <si>
    <t>Игорь</t>
  </si>
  <si>
    <t>Фёдорова</t>
  </si>
  <si>
    <t>Шехтель</t>
  </si>
  <si>
    <t>Елизавета</t>
  </si>
  <si>
    <t>Шульга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</si>
  <si>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</si>
  <si>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</si>
  <si>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</si>
  <si>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</si>
  <si>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</si>
  <si>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</si>
  <si>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</si>
  <si>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</si>
  <si>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</si>
  <si>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11-11</t>
  </si>
  <si>
    <t>11-12</t>
  </si>
  <si>
    <t>Алексеева</t>
  </si>
  <si>
    <t>Марина</t>
  </si>
  <si>
    <t>Владиславовна</t>
  </si>
  <si>
    <t>Алёшин</t>
  </si>
  <si>
    <t>Алтухов</t>
  </si>
  <si>
    <t>Алексей</t>
  </si>
  <si>
    <t>Александрович</t>
  </si>
  <si>
    <t>Аникьев</t>
  </si>
  <si>
    <t>Гуляев</t>
  </si>
  <si>
    <t>Добровольская</t>
  </si>
  <si>
    <t>Ева</t>
  </si>
  <si>
    <t>Исупова</t>
  </si>
  <si>
    <t>Ангелина</t>
  </si>
  <si>
    <t>Денисовна</t>
  </si>
  <si>
    <t>Коваленко</t>
  </si>
  <si>
    <t>Евгеньевна</t>
  </si>
  <si>
    <t>Короткова</t>
  </si>
  <si>
    <t>Митин</t>
  </si>
  <si>
    <t>Мочалов</t>
  </si>
  <si>
    <t>Хохлова</t>
  </si>
  <si>
    <t> 31.01.2007</t>
  </si>
  <si>
    <t>Фёдорова Марина Викторовна</t>
  </si>
  <si>
    <t xml:space="preserve">Семён </t>
  </si>
  <si>
    <t>Русланович </t>
  </si>
  <si>
    <t>Валерьевна </t>
  </si>
  <si>
    <t>Максимовна </t>
  </si>
  <si>
    <t>Калюжная Татьяна Геннадьевна</t>
  </si>
  <si>
    <t>Сергеевна </t>
  </si>
  <si>
    <t>Александровна </t>
  </si>
  <si>
    <t>Семенович </t>
  </si>
  <si>
    <t>Андреевна </t>
  </si>
  <si>
    <t>Алексеевич </t>
  </si>
  <si>
    <t>Евгеньевна </t>
  </si>
  <si>
    <t>Павловна</t>
  </si>
  <si>
    <t>Ахметова Раиса Мутагаровна</t>
  </si>
  <si>
    <t>Иванова Зинаида Михайловна</t>
  </si>
  <si>
    <t>Тарантина Катарина Витальевна</t>
  </si>
  <si>
    <t xml:space="preserve">Александра </t>
  </si>
  <si>
    <t>Константиновна </t>
  </si>
  <si>
    <t xml:space="preserve">Ксения </t>
  </si>
  <si>
    <t>Метелкин Павел Андреевич</t>
  </si>
  <si>
    <t xml:space="preserve">Данил </t>
  </si>
  <si>
    <t>Витальевич </t>
  </si>
  <si>
    <t xml:space="preserve">Татьяна </t>
  </si>
  <si>
    <t xml:space="preserve"> Лидия </t>
  </si>
  <si>
    <t>Мустафаевна </t>
  </si>
  <si>
    <t>Крюкова Елена Николаевна</t>
  </si>
  <si>
    <t xml:space="preserve">Валерия </t>
  </si>
  <si>
    <t>Васильевна </t>
  </si>
  <si>
    <t xml:space="preserve">Владислав </t>
  </si>
  <si>
    <t>Александрович </t>
  </si>
  <si>
    <t>Антонович </t>
  </si>
  <si>
    <t>Евгеньевич </t>
  </si>
  <si>
    <t>Павлович </t>
  </si>
  <si>
    <t>Терещенко Ирина Александровна</t>
  </si>
  <si>
    <t xml:space="preserve">Станислав </t>
  </si>
  <si>
    <t>Романович </t>
  </si>
  <si>
    <t>Метелкина Марина Владимировна</t>
  </si>
  <si>
    <t xml:space="preserve">Арина </t>
  </si>
  <si>
    <t xml:space="preserve">Алёна </t>
  </si>
  <si>
    <t>Денисовна </t>
  </si>
  <si>
    <t xml:space="preserve">Дарья </t>
  </si>
  <si>
    <t xml:space="preserve">Эвелина </t>
  </si>
  <si>
    <t>Алексеевна </t>
  </si>
  <si>
    <t xml:space="preserve"> Владимировна </t>
  </si>
  <si>
    <t>Борисович </t>
  </si>
  <si>
    <t>Дмитриевна </t>
  </si>
  <si>
    <t>Антоновна </t>
  </si>
  <si>
    <t> Александровна </t>
  </si>
  <si>
    <t>Рависович </t>
  </si>
  <si>
    <t>Долгошей Владислав Станиславович</t>
  </si>
  <si>
    <t xml:space="preserve">Долгошей Владислав Станиславович
</t>
  </si>
  <si>
    <t>Сморгон Светлана Борисовна</t>
  </si>
  <si>
    <t>Камила</t>
  </si>
  <si>
    <t xml:space="preserve"> Равильевна </t>
  </si>
  <si>
    <t>Максим</t>
  </si>
  <si>
    <t xml:space="preserve"> Вадимович </t>
  </si>
  <si>
    <t xml:space="preserve"> Михаил </t>
  </si>
  <si>
    <t>Евгеньевич</t>
  </si>
  <si>
    <t> 09.08.2004</t>
  </si>
  <si>
    <t xml:space="preserve">Анастасия </t>
  </si>
  <si>
    <t>Николаевич </t>
  </si>
  <si>
    <t>Олеговна </t>
  </si>
  <si>
    <t>Сергеевич </t>
  </si>
  <si>
    <t>Владимирович </t>
  </si>
  <si>
    <t>Поляничко Ольга Петровна</t>
  </si>
  <si>
    <t xml:space="preserve">Никита </t>
  </si>
  <si>
    <t> Александрович </t>
  </si>
  <si>
    <t>Федоров Я.И.</t>
  </si>
  <si>
    <t>Тихомиров Н.М.</t>
  </si>
  <si>
    <t>Лисовенко В.В.</t>
  </si>
  <si>
    <t>Попов С. Ю.</t>
  </si>
  <si>
    <t>Фёдорова М.В.</t>
  </si>
  <si>
    <t xml:space="preserve">Сморгон С.Б. </t>
  </si>
  <si>
    <t>Шуднева А.В.</t>
  </si>
  <si>
    <t>Калюжная Т.Г.</t>
  </si>
  <si>
    <t>Ахметова Р.М.</t>
  </si>
  <si>
    <t>Поляничко О.П.</t>
  </si>
  <si>
    <t>Крюкова Е.Н.</t>
  </si>
  <si>
    <t>максимальное количество   150  баллов</t>
  </si>
  <si>
    <t>максимальное количество   145  баллов</t>
  </si>
  <si>
    <t>максимальное количество   140  баллов</t>
  </si>
  <si>
    <t>максимальное количество   110  баллов</t>
  </si>
  <si>
    <t>максимальное количество   85  баллов</t>
  </si>
  <si>
    <t>Победитель</t>
  </si>
  <si>
    <t>Призер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</si>
</sst>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u val="single"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60" zoomScaleNormal="60" zoomScalePageLayoutView="0" workbookViewId="0" topLeftCell="A1">
      <selection activeCell="T10" sqref="T10:T12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8" width="4.00390625" style="0" customWidth="1"/>
    <col min="19" max="19" width="12.875" style="0" customWidth="1"/>
    <col min="20" max="20" width="16.75390625" style="0" customWidth="1"/>
    <col min="21" max="21" width="44.25390625" style="0" customWidth="1"/>
  </cols>
  <sheetData>
    <row r="1" spans="1:6" ht="16.5">
      <c r="A1" s="5" t="s">
        <v>38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1" ht="16.5">
      <c r="A3" s="25" t="s">
        <v>39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4" ht="15.75">
      <c r="A4" s="2"/>
      <c r="B4" s="2"/>
      <c r="C4" s="2"/>
      <c r="D4" s="2"/>
    </row>
    <row r="5" spans="1:21" ht="21.75" customHeight="1">
      <c r="A5" s="26" t="s">
        <v>3</v>
      </c>
      <c r="B5" s="18" t="s">
        <v>10</v>
      </c>
      <c r="C5" s="18" t="s">
        <v>6</v>
      </c>
      <c r="D5" s="18" t="s">
        <v>7</v>
      </c>
      <c r="E5" s="26" t="s">
        <v>8</v>
      </c>
      <c r="F5" s="18" t="s">
        <v>9</v>
      </c>
      <c r="G5" s="26" t="s">
        <v>0</v>
      </c>
      <c r="H5" s="21" t="s">
        <v>299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6" t="s">
        <v>1</v>
      </c>
      <c r="T5" s="26" t="s">
        <v>12</v>
      </c>
      <c r="U5" s="26" t="s">
        <v>11</v>
      </c>
    </row>
    <row r="6" spans="1:21" ht="18.75" customHeight="1">
      <c r="A6" s="26"/>
      <c r="B6" s="19"/>
      <c r="C6" s="19"/>
      <c r="D6" s="19"/>
      <c r="E6" s="26"/>
      <c r="F6" s="19"/>
      <c r="G6" s="26"/>
      <c r="H6" s="23"/>
      <c r="I6" s="24"/>
      <c r="J6" s="24"/>
      <c r="K6" s="24"/>
      <c r="L6" s="24"/>
      <c r="M6" s="24"/>
      <c r="N6" s="24"/>
      <c r="O6" s="24"/>
      <c r="P6" s="24"/>
      <c r="Q6" s="24"/>
      <c r="R6" s="24"/>
      <c r="S6" s="26"/>
      <c r="T6" s="26"/>
      <c r="U6" s="26"/>
    </row>
    <row r="7" spans="1:21" ht="26.25" customHeight="1">
      <c r="A7" s="26"/>
      <c r="B7" s="19"/>
      <c r="C7" s="19"/>
      <c r="D7" s="19"/>
      <c r="E7" s="26"/>
      <c r="F7" s="19"/>
      <c r="G7" s="26"/>
      <c r="H7" s="21" t="s">
        <v>2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6"/>
      <c r="T7" s="26"/>
      <c r="U7" s="26"/>
    </row>
    <row r="8" spans="1:21" ht="16.5" customHeight="1">
      <c r="A8" s="26"/>
      <c r="B8" s="19"/>
      <c r="C8" s="19"/>
      <c r="D8" s="19"/>
      <c r="E8" s="26"/>
      <c r="F8" s="19"/>
      <c r="G8" s="26"/>
      <c r="H8" s="23"/>
      <c r="I8" s="24"/>
      <c r="J8" s="24"/>
      <c r="K8" s="24"/>
      <c r="L8" s="24"/>
      <c r="M8" s="24"/>
      <c r="N8" s="24"/>
      <c r="O8" s="24"/>
      <c r="P8" s="24"/>
      <c r="Q8" s="24"/>
      <c r="R8" s="24"/>
      <c r="S8" s="26"/>
      <c r="T8" s="26"/>
      <c r="U8" s="26"/>
    </row>
    <row r="9" spans="1:21" ht="18.75">
      <c r="A9" s="26"/>
      <c r="B9" s="20"/>
      <c r="C9" s="20"/>
      <c r="D9" s="20"/>
      <c r="E9" s="26"/>
      <c r="F9" s="20"/>
      <c r="G9" s="26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26"/>
      <c r="T9" s="26"/>
      <c r="U9" s="26"/>
    </row>
    <row r="10" spans="1:21" ht="15.75">
      <c r="A10" s="11" t="s">
        <v>49</v>
      </c>
      <c r="B10" s="8">
        <v>16</v>
      </c>
      <c r="C10" s="7" t="s">
        <v>85</v>
      </c>
      <c r="D10" s="7" t="s">
        <v>86</v>
      </c>
      <c r="E10" s="7" t="s">
        <v>223</v>
      </c>
      <c r="F10" s="12">
        <v>39124</v>
      </c>
      <c r="G10" s="7">
        <v>10</v>
      </c>
      <c r="H10" s="7">
        <v>4</v>
      </c>
      <c r="I10" s="7">
        <v>2</v>
      </c>
      <c r="J10" s="7">
        <v>3</v>
      </c>
      <c r="K10" s="7">
        <v>4</v>
      </c>
      <c r="L10" s="7">
        <v>3</v>
      </c>
      <c r="M10" s="7">
        <v>4</v>
      </c>
      <c r="N10" s="7">
        <v>6</v>
      </c>
      <c r="O10" s="7">
        <v>2</v>
      </c>
      <c r="P10" s="7">
        <v>6</v>
      </c>
      <c r="Q10" s="7">
        <v>8</v>
      </c>
      <c r="R10" s="7">
        <v>4</v>
      </c>
      <c r="S10" s="7">
        <f>SUM(H10:R10)</f>
        <v>46</v>
      </c>
      <c r="T10" s="7" t="s">
        <v>300</v>
      </c>
      <c r="U10" s="7" t="s">
        <v>230</v>
      </c>
    </row>
    <row r="11" spans="1:21" ht="15.75">
      <c r="A11" s="11" t="s">
        <v>52</v>
      </c>
      <c r="B11" s="7">
        <v>19</v>
      </c>
      <c r="C11" s="7" t="s">
        <v>90</v>
      </c>
      <c r="D11" s="7" t="s">
        <v>91</v>
      </c>
      <c r="E11" s="7" t="s">
        <v>92</v>
      </c>
      <c r="F11" s="12">
        <v>39241</v>
      </c>
      <c r="G11" s="7">
        <v>5</v>
      </c>
      <c r="H11" s="7">
        <v>6</v>
      </c>
      <c r="I11" s="7">
        <v>4</v>
      </c>
      <c r="J11" s="7">
        <v>3</v>
      </c>
      <c r="K11" s="7">
        <v>5</v>
      </c>
      <c r="L11" s="7">
        <v>0</v>
      </c>
      <c r="M11" s="7">
        <v>4</v>
      </c>
      <c r="N11" s="7">
        <v>0</v>
      </c>
      <c r="O11" s="7">
        <v>2</v>
      </c>
      <c r="P11" s="7">
        <v>3</v>
      </c>
      <c r="Q11" s="7">
        <v>5</v>
      </c>
      <c r="R11" s="7">
        <v>9</v>
      </c>
      <c r="S11" s="7">
        <f>SUM(H11:R11)</f>
        <v>41</v>
      </c>
      <c r="T11" s="7" t="s">
        <v>301</v>
      </c>
      <c r="U11" s="7" t="s">
        <v>217</v>
      </c>
    </row>
    <row r="12" spans="1:21" ht="15.75">
      <c r="A12" s="11" t="s">
        <v>48</v>
      </c>
      <c r="B12" s="7">
        <v>15</v>
      </c>
      <c r="C12" s="7" t="s">
        <v>83</v>
      </c>
      <c r="D12" s="7" t="s">
        <v>84</v>
      </c>
      <c r="E12" s="7" t="s">
        <v>229</v>
      </c>
      <c r="F12" s="12">
        <v>39130</v>
      </c>
      <c r="G12" s="7">
        <v>10</v>
      </c>
      <c r="H12" s="7">
        <v>2</v>
      </c>
      <c r="I12" s="7">
        <v>0</v>
      </c>
      <c r="J12" s="7">
        <v>2</v>
      </c>
      <c r="K12" s="7">
        <v>3</v>
      </c>
      <c r="L12" s="7">
        <v>4</v>
      </c>
      <c r="M12" s="7">
        <v>4</v>
      </c>
      <c r="N12" s="7">
        <v>2</v>
      </c>
      <c r="O12" s="7">
        <v>4</v>
      </c>
      <c r="P12" s="7">
        <v>1</v>
      </c>
      <c r="Q12" s="7">
        <v>8</v>
      </c>
      <c r="R12" s="7">
        <v>3</v>
      </c>
      <c r="S12" s="7">
        <f>SUM(H12:R12)</f>
        <v>33</v>
      </c>
      <c r="T12" s="7" t="s">
        <v>301</v>
      </c>
      <c r="U12" s="7" t="s">
        <v>230</v>
      </c>
    </row>
    <row r="13" spans="1:21" ht="15.75">
      <c r="A13" s="11" t="s">
        <v>21</v>
      </c>
      <c r="B13" s="7">
        <v>9</v>
      </c>
      <c r="C13" s="7" t="s">
        <v>69</v>
      </c>
      <c r="D13" s="7" t="s">
        <v>70</v>
      </c>
      <c r="E13" s="7" t="s">
        <v>227</v>
      </c>
      <c r="F13" s="12">
        <v>39310</v>
      </c>
      <c r="G13" s="7">
        <v>10</v>
      </c>
      <c r="H13" s="7">
        <v>4</v>
      </c>
      <c r="I13" s="7">
        <v>0</v>
      </c>
      <c r="J13" s="7">
        <v>0</v>
      </c>
      <c r="K13" s="7">
        <v>1</v>
      </c>
      <c r="L13" s="7">
        <v>4</v>
      </c>
      <c r="M13" s="7">
        <v>4</v>
      </c>
      <c r="N13" s="7">
        <v>0</v>
      </c>
      <c r="O13" s="7">
        <v>2</v>
      </c>
      <c r="P13" s="7">
        <v>7</v>
      </c>
      <c r="Q13" s="7">
        <v>8</v>
      </c>
      <c r="R13" s="7">
        <v>1</v>
      </c>
      <c r="S13" s="7">
        <f>SUM(H13:R13)</f>
        <v>31</v>
      </c>
      <c r="T13" s="7"/>
      <c r="U13" s="7" t="s">
        <v>230</v>
      </c>
    </row>
    <row r="14" spans="1:21" s="16" customFormat="1" ht="15.75">
      <c r="A14" s="11" t="s">
        <v>19</v>
      </c>
      <c r="B14" s="7">
        <v>7</v>
      </c>
      <c r="C14" s="7" t="s">
        <v>64</v>
      </c>
      <c r="D14" s="7" t="s">
        <v>65</v>
      </c>
      <c r="E14" s="7" t="s">
        <v>220</v>
      </c>
      <c r="F14" s="12">
        <v>39354</v>
      </c>
      <c r="G14" s="7">
        <v>9</v>
      </c>
      <c r="H14" s="7">
        <v>1</v>
      </c>
      <c r="I14" s="7">
        <v>0</v>
      </c>
      <c r="J14" s="7">
        <v>0</v>
      </c>
      <c r="K14" s="7">
        <v>5</v>
      </c>
      <c r="L14" s="7">
        <v>3</v>
      </c>
      <c r="M14" s="7">
        <v>5</v>
      </c>
      <c r="N14" s="7">
        <v>0</v>
      </c>
      <c r="O14" s="7">
        <v>4</v>
      </c>
      <c r="P14" s="7">
        <v>4</v>
      </c>
      <c r="Q14" s="7">
        <v>4</v>
      </c>
      <c r="R14" s="7">
        <v>4</v>
      </c>
      <c r="S14" s="7">
        <f>SUM(H14:R14)</f>
        <v>30</v>
      </c>
      <c r="T14" s="7"/>
      <c r="U14" s="7" t="s">
        <v>222</v>
      </c>
    </row>
    <row r="15" spans="1:21" ht="15.75">
      <c r="A15" s="11" t="s">
        <v>50</v>
      </c>
      <c r="B15" s="7">
        <v>17</v>
      </c>
      <c r="C15" s="7" t="s">
        <v>87</v>
      </c>
      <c r="D15" s="7" t="s">
        <v>82</v>
      </c>
      <c r="E15" s="7" t="s">
        <v>226</v>
      </c>
      <c r="F15" s="12">
        <v>39142</v>
      </c>
      <c r="G15" s="7">
        <v>10</v>
      </c>
      <c r="H15" s="7">
        <v>3</v>
      </c>
      <c r="I15" s="7">
        <v>0</v>
      </c>
      <c r="J15" s="7">
        <v>0</v>
      </c>
      <c r="K15" s="7">
        <v>3</v>
      </c>
      <c r="L15" s="7">
        <v>2</v>
      </c>
      <c r="M15" s="7">
        <v>2</v>
      </c>
      <c r="N15" s="7">
        <v>3</v>
      </c>
      <c r="O15" s="7">
        <v>3</v>
      </c>
      <c r="P15" s="7">
        <v>4</v>
      </c>
      <c r="Q15" s="7">
        <v>7</v>
      </c>
      <c r="R15" s="7">
        <v>1</v>
      </c>
      <c r="S15" s="7">
        <f>SUM(H15:R15)</f>
        <v>28</v>
      </c>
      <c r="T15" s="7"/>
      <c r="U15" s="7" t="s">
        <v>230</v>
      </c>
    </row>
    <row r="16" spans="1:21" ht="15.75">
      <c r="A16" s="10" t="s">
        <v>13</v>
      </c>
      <c r="B16" s="7">
        <v>1</v>
      </c>
      <c r="C16" s="7" t="s">
        <v>53</v>
      </c>
      <c r="D16" s="7" t="s">
        <v>54</v>
      </c>
      <c r="E16" s="7" t="s">
        <v>223</v>
      </c>
      <c r="F16" s="12">
        <v>39343</v>
      </c>
      <c r="G16" s="7">
        <v>10</v>
      </c>
      <c r="H16" s="7">
        <v>3</v>
      </c>
      <c r="I16" s="7">
        <v>2</v>
      </c>
      <c r="J16" s="7">
        <v>0</v>
      </c>
      <c r="K16" s="7">
        <v>2</v>
      </c>
      <c r="L16" s="7">
        <v>3</v>
      </c>
      <c r="M16" s="7">
        <v>3</v>
      </c>
      <c r="N16" s="7">
        <v>0</v>
      </c>
      <c r="O16" s="7">
        <v>3</v>
      </c>
      <c r="P16" s="7">
        <v>4</v>
      </c>
      <c r="Q16" s="7">
        <v>4</v>
      </c>
      <c r="R16" s="7">
        <v>3</v>
      </c>
      <c r="S16" s="7">
        <f>SUM(H16:R16)</f>
        <v>27</v>
      </c>
      <c r="T16" s="7"/>
      <c r="U16" s="7" t="s">
        <v>230</v>
      </c>
    </row>
    <row r="17" spans="1:21" ht="15.75">
      <c r="A17" s="11" t="s">
        <v>20</v>
      </c>
      <c r="B17" s="8">
        <v>8</v>
      </c>
      <c r="C17" s="7" t="s">
        <v>66</v>
      </c>
      <c r="D17" s="7" t="s">
        <v>67</v>
      </c>
      <c r="E17" s="7" t="s">
        <v>68</v>
      </c>
      <c r="F17" s="7" t="s">
        <v>216</v>
      </c>
      <c r="G17" s="7">
        <v>5</v>
      </c>
      <c r="H17" s="7">
        <v>2</v>
      </c>
      <c r="I17" s="7">
        <v>0</v>
      </c>
      <c r="J17" s="7">
        <v>0</v>
      </c>
      <c r="K17" s="7">
        <v>3</v>
      </c>
      <c r="L17" s="7">
        <v>4</v>
      </c>
      <c r="M17" s="7">
        <v>4</v>
      </c>
      <c r="N17" s="7">
        <v>0</v>
      </c>
      <c r="O17" s="7">
        <v>3</v>
      </c>
      <c r="P17" s="7">
        <v>3</v>
      </c>
      <c r="Q17" s="7">
        <v>2</v>
      </c>
      <c r="R17" s="7">
        <v>3</v>
      </c>
      <c r="S17" s="7">
        <f>SUM(H17:R17)</f>
        <v>24</v>
      </c>
      <c r="T17" s="7"/>
      <c r="U17" s="7" t="s">
        <v>217</v>
      </c>
    </row>
    <row r="18" spans="1:21" ht="15.75">
      <c r="A18" s="11" t="s">
        <v>47</v>
      </c>
      <c r="B18" s="8">
        <v>14</v>
      </c>
      <c r="C18" s="7" t="s">
        <v>81</v>
      </c>
      <c r="D18" s="7" t="s">
        <v>82</v>
      </c>
      <c r="E18" s="7" t="s">
        <v>221</v>
      </c>
      <c r="F18" s="12">
        <v>39397</v>
      </c>
      <c r="G18" s="7">
        <v>9</v>
      </c>
      <c r="H18" s="7">
        <v>4</v>
      </c>
      <c r="I18" s="7">
        <v>0</v>
      </c>
      <c r="J18" s="7">
        <v>0</v>
      </c>
      <c r="K18" s="7">
        <v>2</v>
      </c>
      <c r="L18" s="7">
        <v>0</v>
      </c>
      <c r="M18" s="7">
        <v>5</v>
      </c>
      <c r="N18" s="7">
        <v>0</v>
      </c>
      <c r="O18" s="7">
        <v>3</v>
      </c>
      <c r="P18" s="7">
        <v>3</v>
      </c>
      <c r="Q18" s="7">
        <v>6</v>
      </c>
      <c r="R18" s="7">
        <v>1</v>
      </c>
      <c r="S18" s="7">
        <f>SUM(H18:R18)</f>
        <v>24</v>
      </c>
      <c r="T18" s="7"/>
      <c r="U18" s="7" t="s">
        <v>222</v>
      </c>
    </row>
    <row r="19" spans="1:21" ht="15.75">
      <c r="A19" s="11" t="s">
        <v>51</v>
      </c>
      <c r="B19" s="8">
        <v>18</v>
      </c>
      <c r="C19" s="7" t="s">
        <v>88</v>
      </c>
      <c r="D19" s="7" t="s">
        <v>56</v>
      </c>
      <c r="E19" s="7" t="s">
        <v>89</v>
      </c>
      <c r="F19" s="12">
        <v>39307</v>
      </c>
      <c r="G19" s="7">
        <v>5</v>
      </c>
      <c r="H19" s="7">
        <v>3</v>
      </c>
      <c r="I19" s="7">
        <v>0</v>
      </c>
      <c r="J19" s="7">
        <v>2</v>
      </c>
      <c r="K19" s="7">
        <v>2</v>
      </c>
      <c r="L19" s="7">
        <v>0</v>
      </c>
      <c r="M19" s="7">
        <v>4</v>
      </c>
      <c r="N19" s="7">
        <v>2</v>
      </c>
      <c r="O19" s="7">
        <v>4</v>
      </c>
      <c r="P19" s="7">
        <v>2</v>
      </c>
      <c r="Q19" s="7">
        <v>4</v>
      </c>
      <c r="R19" s="7">
        <v>1</v>
      </c>
      <c r="S19" s="7">
        <f>SUM(H19:R19)</f>
        <v>24</v>
      </c>
      <c r="T19" s="7"/>
      <c r="U19" s="7" t="s">
        <v>217</v>
      </c>
    </row>
    <row r="20" spans="1:21" ht="15.75">
      <c r="A20" s="11" t="s">
        <v>18</v>
      </c>
      <c r="B20" s="8">
        <v>6</v>
      </c>
      <c r="C20" s="7" t="s">
        <v>62</v>
      </c>
      <c r="D20" s="7" t="s">
        <v>63</v>
      </c>
      <c r="E20" s="7" t="s">
        <v>226</v>
      </c>
      <c r="F20" s="12">
        <v>39234</v>
      </c>
      <c r="G20" s="7">
        <v>10</v>
      </c>
      <c r="H20" s="7">
        <v>0</v>
      </c>
      <c r="I20" s="7">
        <v>0</v>
      </c>
      <c r="J20" s="7">
        <v>1</v>
      </c>
      <c r="K20" s="7">
        <v>2</v>
      </c>
      <c r="L20" s="7">
        <v>2</v>
      </c>
      <c r="M20" s="7">
        <v>4</v>
      </c>
      <c r="N20" s="7">
        <v>0</v>
      </c>
      <c r="O20" s="7">
        <v>4</v>
      </c>
      <c r="P20" s="7">
        <v>3</v>
      </c>
      <c r="Q20" s="7">
        <v>2</v>
      </c>
      <c r="R20" s="7">
        <v>2</v>
      </c>
      <c r="S20" s="7">
        <f>SUM(H20:R20)</f>
        <v>20</v>
      </c>
      <c r="T20" s="7"/>
      <c r="U20" s="7" t="s">
        <v>230</v>
      </c>
    </row>
    <row r="21" spans="1:21" ht="15.75">
      <c r="A21" s="11" t="s">
        <v>16</v>
      </c>
      <c r="B21" s="8">
        <v>4</v>
      </c>
      <c r="C21" s="7" t="s">
        <v>59</v>
      </c>
      <c r="D21" s="7" t="s">
        <v>218</v>
      </c>
      <c r="E21" s="7" t="s">
        <v>219</v>
      </c>
      <c r="F21" s="12">
        <v>38940</v>
      </c>
      <c r="G21" s="7">
        <v>9</v>
      </c>
      <c r="H21" s="7">
        <v>1</v>
      </c>
      <c r="I21" s="7">
        <v>0</v>
      </c>
      <c r="J21" s="7">
        <v>0</v>
      </c>
      <c r="K21" s="7">
        <v>5</v>
      </c>
      <c r="L21" s="7">
        <v>2</v>
      </c>
      <c r="M21" s="7">
        <v>4</v>
      </c>
      <c r="N21" s="7">
        <v>0</v>
      </c>
      <c r="O21" s="7">
        <v>2</v>
      </c>
      <c r="P21" s="7">
        <v>3</v>
      </c>
      <c r="Q21" s="7">
        <v>0</v>
      </c>
      <c r="R21" s="7">
        <v>2</v>
      </c>
      <c r="S21" s="7">
        <f>SUM(H21:R21)</f>
        <v>19</v>
      </c>
      <c r="T21" s="7"/>
      <c r="U21" s="7" t="s">
        <v>222</v>
      </c>
    </row>
    <row r="22" spans="1:21" s="16" customFormat="1" ht="15.75">
      <c r="A22" s="11" t="s">
        <v>44</v>
      </c>
      <c r="B22" s="7">
        <v>11</v>
      </c>
      <c r="C22" s="7" t="s">
        <v>74</v>
      </c>
      <c r="D22" s="7" t="s">
        <v>56</v>
      </c>
      <c r="E22" s="7" t="s">
        <v>75</v>
      </c>
      <c r="F22" s="12">
        <v>39251</v>
      </c>
      <c r="G22" s="7">
        <v>5</v>
      </c>
      <c r="H22" s="7">
        <v>2</v>
      </c>
      <c r="I22" s="7">
        <v>0</v>
      </c>
      <c r="J22" s="7">
        <v>2</v>
      </c>
      <c r="K22" s="7">
        <v>3</v>
      </c>
      <c r="L22" s="7">
        <v>0</v>
      </c>
      <c r="M22" s="7">
        <v>5</v>
      </c>
      <c r="N22" s="7">
        <v>0</v>
      </c>
      <c r="O22" s="7">
        <v>3</v>
      </c>
      <c r="P22" s="7">
        <v>3</v>
      </c>
      <c r="Q22" s="7">
        <v>0</v>
      </c>
      <c r="R22" s="7">
        <v>1</v>
      </c>
      <c r="S22" s="7">
        <f>SUM(H22:R22)</f>
        <v>19</v>
      </c>
      <c r="T22" s="7"/>
      <c r="U22" s="7" t="s">
        <v>217</v>
      </c>
    </row>
    <row r="23" spans="1:21" ht="15.75">
      <c r="A23" s="10" t="s">
        <v>14</v>
      </c>
      <c r="B23" s="8">
        <v>2</v>
      </c>
      <c r="C23" s="7" t="s">
        <v>55</v>
      </c>
      <c r="D23" s="7" t="s">
        <v>56</v>
      </c>
      <c r="E23" s="7" t="s">
        <v>224</v>
      </c>
      <c r="F23" s="12">
        <v>39177</v>
      </c>
      <c r="G23" s="7">
        <v>10</v>
      </c>
      <c r="H23" s="7">
        <v>1</v>
      </c>
      <c r="I23" s="7">
        <v>0</v>
      </c>
      <c r="J23" s="7">
        <v>0</v>
      </c>
      <c r="K23" s="7">
        <v>2</v>
      </c>
      <c r="L23" s="7">
        <v>2</v>
      </c>
      <c r="M23" s="7">
        <v>4</v>
      </c>
      <c r="N23" s="7">
        <v>0</v>
      </c>
      <c r="O23" s="7">
        <v>4</v>
      </c>
      <c r="P23" s="7">
        <v>3</v>
      </c>
      <c r="Q23" s="7">
        <v>0</v>
      </c>
      <c r="R23" s="7">
        <v>2</v>
      </c>
      <c r="S23" s="7">
        <f>SUM(H23:R23)</f>
        <v>18</v>
      </c>
      <c r="T23" s="7"/>
      <c r="U23" s="7" t="s">
        <v>230</v>
      </c>
    </row>
    <row r="24" spans="1:21" ht="15.75">
      <c r="A24" s="11" t="s">
        <v>15</v>
      </c>
      <c r="B24" s="7">
        <v>3</v>
      </c>
      <c r="C24" s="7" t="s">
        <v>57</v>
      </c>
      <c r="D24" s="7" t="s">
        <v>58</v>
      </c>
      <c r="E24" s="7" t="s">
        <v>224</v>
      </c>
      <c r="F24" s="12">
        <v>39300</v>
      </c>
      <c r="G24" s="7">
        <v>10</v>
      </c>
      <c r="H24" s="7">
        <v>1</v>
      </c>
      <c r="I24" s="7">
        <v>0</v>
      </c>
      <c r="J24" s="7">
        <v>0</v>
      </c>
      <c r="K24" s="7">
        <v>3</v>
      </c>
      <c r="L24" s="7">
        <v>2</v>
      </c>
      <c r="M24" s="7">
        <v>1</v>
      </c>
      <c r="N24" s="7">
        <v>0</v>
      </c>
      <c r="O24" s="7">
        <v>2</v>
      </c>
      <c r="P24" s="7">
        <v>3</v>
      </c>
      <c r="Q24" s="7">
        <v>4</v>
      </c>
      <c r="R24" s="7">
        <v>1</v>
      </c>
      <c r="S24" s="7">
        <f>SUM(H24:R24)</f>
        <v>17</v>
      </c>
      <c r="T24" s="7"/>
      <c r="U24" s="7" t="s">
        <v>230</v>
      </c>
    </row>
    <row r="25" spans="1:21" ht="15.75">
      <c r="A25" s="11" t="s">
        <v>22</v>
      </c>
      <c r="B25" s="8">
        <v>10</v>
      </c>
      <c r="C25" s="7" t="s">
        <v>71</v>
      </c>
      <c r="D25" s="7" t="s">
        <v>72</v>
      </c>
      <c r="E25" s="7" t="s">
        <v>73</v>
      </c>
      <c r="F25" s="12">
        <v>39309</v>
      </c>
      <c r="G25" s="7">
        <v>5</v>
      </c>
      <c r="H25" s="7">
        <v>2</v>
      </c>
      <c r="I25" s="7">
        <v>0</v>
      </c>
      <c r="J25" s="7">
        <v>0</v>
      </c>
      <c r="K25" s="7">
        <v>2</v>
      </c>
      <c r="L25" s="7">
        <v>3</v>
      </c>
      <c r="M25" s="7">
        <v>2</v>
      </c>
      <c r="N25" s="7">
        <v>0</v>
      </c>
      <c r="O25" s="7">
        <v>5</v>
      </c>
      <c r="P25" s="7">
        <v>1</v>
      </c>
      <c r="Q25" s="7">
        <v>2</v>
      </c>
      <c r="R25" s="7">
        <v>0</v>
      </c>
      <c r="S25" s="7">
        <f>SUM(H25:R25)</f>
        <v>17</v>
      </c>
      <c r="T25" s="7"/>
      <c r="U25" s="7" t="s">
        <v>217</v>
      </c>
    </row>
    <row r="26" spans="1:21" ht="15.75">
      <c r="A26" s="11" t="s">
        <v>45</v>
      </c>
      <c r="B26" s="8">
        <v>12</v>
      </c>
      <c r="C26" s="7" t="s">
        <v>76</v>
      </c>
      <c r="D26" s="7" t="s">
        <v>77</v>
      </c>
      <c r="E26" s="7" t="s">
        <v>228</v>
      </c>
      <c r="F26" s="12">
        <v>39254</v>
      </c>
      <c r="G26" s="7">
        <v>10</v>
      </c>
      <c r="H26" s="7">
        <v>2</v>
      </c>
      <c r="I26" s="7">
        <v>0</v>
      </c>
      <c r="J26" s="7">
        <v>1</v>
      </c>
      <c r="K26" s="7">
        <v>3</v>
      </c>
      <c r="L26" s="7">
        <v>2</v>
      </c>
      <c r="M26" s="7">
        <v>3</v>
      </c>
      <c r="N26" s="7">
        <v>0</v>
      </c>
      <c r="O26" s="7">
        <v>3</v>
      </c>
      <c r="P26" s="7">
        <v>1</v>
      </c>
      <c r="Q26" s="7">
        <v>0</v>
      </c>
      <c r="R26" s="7">
        <v>2</v>
      </c>
      <c r="S26" s="7">
        <f>SUM(H26:R26)</f>
        <v>17</v>
      </c>
      <c r="T26" s="7"/>
      <c r="U26" s="7" t="s">
        <v>230</v>
      </c>
    </row>
    <row r="27" spans="1:21" ht="15.75">
      <c r="A27" s="13" t="s">
        <v>46</v>
      </c>
      <c r="B27" s="14">
        <v>13</v>
      </c>
      <c r="C27" s="14" t="s">
        <v>78</v>
      </c>
      <c r="D27" s="14" t="s">
        <v>79</v>
      </c>
      <c r="E27" s="14" t="s">
        <v>80</v>
      </c>
      <c r="F27" s="15">
        <v>39236</v>
      </c>
      <c r="G27" s="14">
        <v>5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>
        <f>SUM(H27:R27)</f>
        <v>0</v>
      </c>
      <c r="T27" s="14"/>
      <c r="U27" s="14" t="s">
        <v>217</v>
      </c>
    </row>
    <row r="28" spans="1:21" ht="15.75">
      <c r="A28" s="13"/>
      <c r="B28" s="14"/>
      <c r="C28" s="14"/>
      <c r="D28" s="14"/>
      <c r="E28" s="14"/>
      <c r="F28" s="15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30" spans="5:6" ht="12.75">
      <c r="E30" s="4" t="s">
        <v>4</v>
      </c>
      <c r="F30" s="4" t="s">
        <v>294</v>
      </c>
    </row>
    <row r="31" spans="5:6" ht="12.75">
      <c r="E31" s="4"/>
      <c r="F31" s="4"/>
    </row>
    <row r="32" spans="5:6" ht="12.75">
      <c r="E32" s="4" t="s">
        <v>5</v>
      </c>
      <c r="F32" s="17" t="s">
        <v>284</v>
      </c>
    </row>
    <row r="33" ht="12.75">
      <c r="F33" t="s">
        <v>285</v>
      </c>
    </row>
    <row r="34" ht="12.75">
      <c r="F34" t="s">
        <v>286</v>
      </c>
    </row>
    <row r="35" ht="12.75">
      <c r="F35" t="s">
        <v>287</v>
      </c>
    </row>
    <row r="36" ht="12.75">
      <c r="F36" t="s">
        <v>288</v>
      </c>
    </row>
    <row r="37" ht="12.75">
      <c r="F37" t="s">
        <v>289</v>
      </c>
    </row>
    <row r="38" ht="12.75">
      <c r="F38" t="s">
        <v>290</v>
      </c>
    </row>
    <row r="39" ht="12.75">
      <c r="F39" t="s">
        <v>291</v>
      </c>
    </row>
    <row r="40" ht="12.75">
      <c r="F40" t="s">
        <v>292</v>
      </c>
    </row>
    <row r="41" ht="12.75">
      <c r="F41" t="s">
        <v>293</v>
      </c>
    </row>
  </sheetData>
  <sheetProtection/>
  <mergeCells count="13">
    <mergeCell ref="A3:U3"/>
    <mergeCell ref="U5:U9"/>
    <mergeCell ref="A5:A9"/>
    <mergeCell ref="E5:E9"/>
    <mergeCell ref="S5:S9"/>
    <mergeCell ref="T5:T9"/>
    <mergeCell ref="G5:G9"/>
    <mergeCell ref="B5:B9"/>
    <mergeCell ref="C5:C9"/>
    <mergeCell ref="D5:D9"/>
    <mergeCell ref="F5:F9"/>
    <mergeCell ref="H7:R8"/>
    <mergeCell ref="H5:R6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8"/>
  <sheetViews>
    <sheetView zoomScale="60" zoomScaleNormal="60" zoomScalePageLayoutView="0" workbookViewId="0" topLeftCell="A1">
      <selection activeCell="V10" sqref="V10:V12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20" width="4.00390625" style="0" customWidth="1"/>
    <col min="21" max="21" width="12.875" style="0" customWidth="1"/>
    <col min="22" max="22" width="16.75390625" style="0" customWidth="1"/>
    <col min="23" max="23" width="52.75390625" style="0" customWidth="1"/>
  </cols>
  <sheetData>
    <row r="1" spans="1:6" ht="16.5">
      <c r="A1" s="5" t="s">
        <v>38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3" ht="16.5">
      <c r="A3" s="25" t="s">
        <v>43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4" ht="15.75">
      <c r="A4" s="2"/>
      <c r="B4" s="2"/>
      <c r="C4" s="2"/>
      <c r="D4" s="2"/>
    </row>
    <row r="5" spans="1:23" ht="21.75" customHeight="1">
      <c r="A5" s="26" t="s">
        <v>3</v>
      </c>
      <c r="B5" s="18" t="s">
        <v>10</v>
      </c>
      <c r="C5" s="18" t="s">
        <v>6</v>
      </c>
      <c r="D5" s="18" t="s">
        <v>7</v>
      </c>
      <c r="E5" s="26" t="s">
        <v>8</v>
      </c>
      <c r="F5" s="18" t="s">
        <v>9</v>
      </c>
      <c r="G5" s="26" t="s">
        <v>0</v>
      </c>
      <c r="H5" s="21" t="s">
        <v>298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6" t="s">
        <v>1</v>
      </c>
      <c r="V5" s="26" t="s">
        <v>12</v>
      </c>
      <c r="W5" s="26" t="s">
        <v>11</v>
      </c>
    </row>
    <row r="6" spans="1:23" ht="18.75" customHeight="1">
      <c r="A6" s="26"/>
      <c r="B6" s="19"/>
      <c r="C6" s="19"/>
      <c r="D6" s="19"/>
      <c r="E6" s="26"/>
      <c r="F6" s="19"/>
      <c r="G6" s="26"/>
      <c r="H6" s="23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6"/>
      <c r="V6" s="26"/>
      <c r="W6" s="26"/>
    </row>
    <row r="7" spans="1:23" ht="26.25" customHeight="1">
      <c r="A7" s="26"/>
      <c r="B7" s="19"/>
      <c r="C7" s="19"/>
      <c r="D7" s="19"/>
      <c r="E7" s="26"/>
      <c r="F7" s="19"/>
      <c r="G7" s="26"/>
      <c r="H7" s="21" t="s">
        <v>2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6"/>
      <c r="V7" s="26"/>
      <c r="W7" s="26"/>
    </row>
    <row r="8" spans="1:23" ht="16.5" customHeight="1">
      <c r="A8" s="26"/>
      <c r="B8" s="19"/>
      <c r="C8" s="19"/>
      <c r="D8" s="19"/>
      <c r="E8" s="26"/>
      <c r="F8" s="19"/>
      <c r="G8" s="26"/>
      <c r="H8" s="23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6"/>
      <c r="V8" s="26"/>
      <c r="W8" s="26"/>
    </row>
    <row r="9" spans="1:23" ht="18.75">
      <c r="A9" s="26"/>
      <c r="B9" s="20"/>
      <c r="C9" s="20"/>
      <c r="D9" s="20"/>
      <c r="E9" s="26"/>
      <c r="F9" s="20"/>
      <c r="G9" s="26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26"/>
      <c r="V9" s="26"/>
      <c r="W9" s="26"/>
    </row>
    <row r="10" spans="1:23" ht="15.75">
      <c r="A10" s="11" t="s">
        <v>26</v>
      </c>
      <c r="B10" s="8">
        <v>4</v>
      </c>
      <c r="C10" s="7" t="s">
        <v>107</v>
      </c>
      <c r="D10" s="7" t="s">
        <v>233</v>
      </c>
      <c r="E10" s="7" t="s">
        <v>234</v>
      </c>
      <c r="F10" s="12">
        <v>38962</v>
      </c>
      <c r="G10" s="7">
        <v>7</v>
      </c>
      <c r="H10" s="7">
        <v>5</v>
      </c>
      <c r="I10" s="7">
        <v>0</v>
      </c>
      <c r="J10" s="7">
        <v>2</v>
      </c>
      <c r="K10" s="7">
        <v>4</v>
      </c>
      <c r="L10" s="7">
        <v>0</v>
      </c>
      <c r="M10" s="7">
        <v>0</v>
      </c>
      <c r="N10" s="7">
        <v>0</v>
      </c>
      <c r="O10" s="7">
        <v>6</v>
      </c>
      <c r="P10" s="7">
        <v>6</v>
      </c>
      <c r="Q10" s="7">
        <v>2</v>
      </c>
      <c r="R10" s="7">
        <v>2</v>
      </c>
      <c r="S10" s="7">
        <v>8</v>
      </c>
      <c r="T10" s="7">
        <v>17</v>
      </c>
      <c r="U10" s="7">
        <f>SUM(H10:T10)</f>
        <v>52</v>
      </c>
      <c r="V10" s="7" t="s">
        <v>301</v>
      </c>
      <c r="W10" s="7" t="s">
        <v>236</v>
      </c>
    </row>
    <row r="11" spans="1:23" ht="15.75">
      <c r="A11" s="10" t="s">
        <v>99</v>
      </c>
      <c r="B11" s="8">
        <v>12</v>
      </c>
      <c r="C11" s="7" t="s">
        <v>117</v>
      </c>
      <c r="D11" s="7" t="s">
        <v>54</v>
      </c>
      <c r="E11" s="7" t="s">
        <v>248</v>
      </c>
      <c r="F11" s="12">
        <v>38997</v>
      </c>
      <c r="G11" s="7">
        <v>10</v>
      </c>
      <c r="H11" s="7">
        <v>6</v>
      </c>
      <c r="I11" s="7">
        <v>0</v>
      </c>
      <c r="J11" s="7">
        <v>1</v>
      </c>
      <c r="K11" s="7">
        <v>4</v>
      </c>
      <c r="L11" s="7">
        <v>5</v>
      </c>
      <c r="M11" s="7">
        <v>2</v>
      </c>
      <c r="N11" s="7">
        <v>2</v>
      </c>
      <c r="O11" s="7">
        <v>6</v>
      </c>
      <c r="P11" s="7">
        <v>0</v>
      </c>
      <c r="Q11" s="7">
        <v>3</v>
      </c>
      <c r="R11" s="7">
        <v>12</v>
      </c>
      <c r="S11" s="7">
        <v>0</v>
      </c>
      <c r="T11" s="7">
        <v>9</v>
      </c>
      <c r="U11" s="7">
        <f>SUM(H11:T11)</f>
        <v>50</v>
      </c>
      <c r="V11" s="7" t="s">
        <v>301</v>
      </c>
      <c r="W11" s="7" t="s">
        <v>250</v>
      </c>
    </row>
    <row r="12" spans="1:23" ht="15.75">
      <c r="A12" s="10" t="s">
        <v>24</v>
      </c>
      <c r="B12" s="8">
        <v>2</v>
      </c>
      <c r="C12" s="7" t="s">
        <v>104</v>
      </c>
      <c r="D12" s="7" t="s">
        <v>105</v>
      </c>
      <c r="E12" s="7" t="s">
        <v>244</v>
      </c>
      <c r="F12" s="12">
        <v>38820</v>
      </c>
      <c r="G12" s="7">
        <v>10</v>
      </c>
      <c r="H12" s="7">
        <v>4</v>
      </c>
      <c r="I12" s="7">
        <v>0</v>
      </c>
      <c r="J12" s="7">
        <v>1</v>
      </c>
      <c r="K12" s="7">
        <v>3</v>
      </c>
      <c r="L12" s="7">
        <v>4</v>
      </c>
      <c r="M12" s="7">
        <v>1</v>
      </c>
      <c r="N12" s="7">
        <v>1</v>
      </c>
      <c r="O12" s="7">
        <v>4</v>
      </c>
      <c r="P12" s="7">
        <v>5</v>
      </c>
      <c r="Q12" s="7">
        <v>4</v>
      </c>
      <c r="R12" s="7">
        <v>10</v>
      </c>
      <c r="S12" s="7">
        <v>4</v>
      </c>
      <c r="T12" s="7">
        <v>5</v>
      </c>
      <c r="U12" s="7">
        <f>SUM(H12:T12)</f>
        <v>46</v>
      </c>
      <c r="V12" s="7" t="s">
        <v>301</v>
      </c>
      <c r="W12" s="7" t="s">
        <v>250</v>
      </c>
    </row>
    <row r="13" spans="1:23" ht="15.75">
      <c r="A13" s="10" t="s">
        <v>94</v>
      </c>
      <c r="B13" s="7">
        <v>7</v>
      </c>
      <c r="C13" s="7" t="s">
        <v>111</v>
      </c>
      <c r="D13" s="7" t="s">
        <v>112</v>
      </c>
      <c r="E13" s="7" t="s">
        <v>248</v>
      </c>
      <c r="F13" s="12">
        <v>38997</v>
      </c>
      <c r="G13" s="7">
        <v>10</v>
      </c>
      <c r="H13" s="7">
        <v>6</v>
      </c>
      <c r="I13" s="7">
        <v>0</v>
      </c>
      <c r="J13" s="7">
        <v>1</v>
      </c>
      <c r="K13" s="7">
        <v>3</v>
      </c>
      <c r="L13" s="7">
        <v>0</v>
      </c>
      <c r="M13" s="7">
        <v>2</v>
      </c>
      <c r="N13" s="7">
        <v>1</v>
      </c>
      <c r="O13" s="7">
        <v>4</v>
      </c>
      <c r="P13" s="7">
        <v>6</v>
      </c>
      <c r="Q13" s="7">
        <v>2</v>
      </c>
      <c r="R13" s="7">
        <v>5</v>
      </c>
      <c r="S13" s="7">
        <v>0</v>
      </c>
      <c r="T13" s="7">
        <v>12</v>
      </c>
      <c r="U13" s="7">
        <f>SUM(H13:T13)</f>
        <v>42</v>
      </c>
      <c r="V13" s="7"/>
      <c r="W13" s="7" t="s">
        <v>250</v>
      </c>
    </row>
    <row r="14" spans="1:23" ht="15.75">
      <c r="A14" s="10" t="s">
        <v>98</v>
      </c>
      <c r="B14" s="7">
        <v>11</v>
      </c>
      <c r="C14" s="7" t="s">
        <v>116</v>
      </c>
      <c r="D14" s="7" t="s">
        <v>63</v>
      </c>
      <c r="E14" s="7" t="s">
        <v>73</v>
      </c>
      <c r="F14" s="12">
        <v>38794</v>
      </c>
      <c r="G14" s="7">
        <v>5</v>
      </c>
      <c r="H14" s="7">
        <v>5</v>
      </c>
      <c r="I14" s="7">
        <v>0</v>
      </c>
      <c r="J14" s="7">
        <v>0</v>
      </c>
      <c r="K14" s="7">
        <v>3</v>
      </c>
      <c r="L14" s="7">
        <v>6</v>
      </c>
      <c r="M14" s="7">
        <v>2</v>
      </c>
      <c r="N14" s="7">
        <v>0</v>
      </c>
      <c r="O14" s="7">
        <v>1</v>
      </c>
      <c r="P14" s="7">
        <v>4</v>
      </c>
      <c r="Q14" s="7">
        <v>2</v>
      </c>
      <c r="R14" s="7">
        <v>1</v>
      </c>
      <c r="S14" s="7">
        <v>8</v>
      </c>
      <c r="T14" s="7">
        <v>10</v>
      </c>
      <c r="U14" s="7">
        <f>SUM(H14:T14)</f>
        <v>42</v>
      </c>
      <c r="V14" s="7"/>
      <c r="W14" s="7" t="s">
        <v>232</v>
      </c>
    </row>
    <row r="15" spans="1:23" ht="15.75">
      <c r="A15" s="11" t="s">
        <v>27</v>
      </c>
      <c r="B15" s="7">
        <v>5</v>
      </c>
      <c r="C15" s="7" t="s">
        <v>108</v>
      </c>
      <c r="D15" s="7" t="s">
        <v>235</v>
      </c>
      <c r="E15" s="7" t="s">
        <v>224</v>
      </c>
      <c r="F15" s="12">
        <v>39066</v>
      </c>
      <c r="G15" s="7">
        <v>7</v>
      </c>
      <c r="H15" s="7">
        <v>3</v>
      </c>
      <c r="I15" s="7">
        <v>0</v>
      </c>
      <c r="J15" s="7">
        <v>0</v>
      </c>
      <c r="K15" s="7">
        <v>2</v>
      </c>
      <c r="L15" s="7">
        <v>0</v>
      </c>
      <c r="M15" s="7">
        <v>0</v>
      </c>
      <c r="N15" s="7">
        <v>0</v>
      </c>
      <c r="O15" s="7">
        <v>4</v>
      </c>
      <c r="P15" s="7">
        <v>6</v>
      </c>
      <c r="Q15" s="7">
        <v>2</v>
      </c>
      <c r="R15" s="7">
        <v>12</v>
      </c>
      <c r="S15" s="7">
        <v>3</v>
      </c>
      <c r="T15" s="7">
        <v>9</v>
      </c>
      <c r="U15" s="7">
        <f>SUM(H15:T15)</f>
        <v>41</v>
      </c>
      <c r="V15" s="7"/>
      <c r="W15" s="7" t="s">
        <v>236</v>
      </c>
    </row>
    <row r="16" spans="1:23" ht="15.75">
      <c r="A16" s="11" t="s">
        <v>17</v>
      </c>
      <c r="B16" s="7">
        <v>5</v>
      </c>
      <c r="C16" s="7" t="s">
        <v>60</v>
      </c>
      <c r="D16" s="7" t="s">
        <v>61</v>
      </c>
      <c r="E16" s="7" t="s">
        <v>225</v>
      </c>
      <c r="F16" s="12">
        <v>38965</v>
      </c>
      <c r="G16" s="7">
        <v>10</v>
      </c>
      <c r="H16" s="7">
        <v>5</v>
      </c>
      <c r="I16" s="7">
        <v>0</v>
      </c>
      <c r="J16" s="7">
        <v>1</v>
      </c>
      <c r="K16" s="7">
        <v>3</v>
      </c>
      <c r="L16" s="7">
        <v>0</v>
      </c>
      <c r="M16" s="7">
        <v>2</v>
      </c>
      <c r="N16" s="7">
        <v>2</v>
      </c>
      <c r="O16" s="7">
        <v>4</v>
      </c>
      <c r="P16" s="7">
        <v>3</v>
      </c>
      <c r="Q16" s="7">
        <v>4</v>
      </c>
      <c r="R16" s="7">
        <v>1</v>
      </c>
      <c r="S16" s="7">
        <v>0</v>
      </c>
      <c r="T16" s="7">
        <v>9</v>
      </c>
      <c r="U16" s="7">
        <f>SUM(H16:T16)</f>
        <v>34</v>
      </c>
      <c r="V16" s="7"/>
      <c r="W16" s="7" t="s">
        <v>250</v>
      </c>
    </row>
    <row r="17" spans="1:23" ht="15.75">
      <c r="A17" s="11" t="s">
        <v>25</v>
      </c>
      <c r="B17" s="7">
        <v>3</v>
      </c>
      <c r="C17" s="7" t="s">
        <v>106</v>
      </c>
      <c r="D17" s="7" t="s">
        <v>245</v>
      </c>
      <c r="E17" s="7" t="s">
        <v>246</v>
      </c>
      <c r="F17" s="12">
        <v>38770</v>
      </c>
      <c r="G17" s="7">
        <v>10</v>
      </c>
      <c r="H17" s="7">
        <v>4</v>
      </c>
      <c r="I17" s="7">
        <v>0</v>
      </c>
      <c r="J17" s="7">
        <v>0</v>
      </c>
      <c r="K17" s="7">
        <v>3</v>
      </c>
      <c r="L17" s="7">
        <v>6</v>
      </c>
      <c r="M17" s="7">
        <v>0</v>
      </c>
      <c r="N17" s="7">
        <v>1</v>
      </c>
      <c r="O17" s="7">
        <v>1</v>
      </c>
      <c r="P17" s="7">
        <v>4</v>
      </c>
      <c r="Q17" s="7">
        <v>2</v>
      </c>
      <c r="R17" s="7">
        <v>6</v>
      </c>
      <c r="S17" s="7">
        <v>1</v>
      </c>
      <c r="T17" s="7">
        <v>5</v>
      </c>
      <c r="U17" s="7">
        <f>SUM(H17:T17)</f>
        <v>33</v>
      </c>
      <c r="V17" s="7"/>
      <c r="W17" s="7" t="s">
        <v>250</v>
      </c>
    </row>
    <row r="18" spans="1:23" ht="15.75">
      <c r="A18" s="11" t="s">
        <v>96</v>
      </c>
      <c r="B18" s="7">
        <v>9</v>
      </c>
      <c r="C18" s="7" t="s">
        <v>114</v>
      </c>
      <c r="D18" s="7" t="s">
        <v>240</v>
      </c>
      <c r="E18" s="7" t="s">
        <v>241</v>
      </c>
      <c r="F18" s="12">
        <v>38827</v>
      </c>
      <c r="G18" s="7">
        <v>9</v>
      </c>
      <c r="H18" s="7">
        <v>4</v>
      </c>
      <c r="I18" s="7">
        <v>0</v>
      </c>
      <c r="J18" s="7">
        <v>1</v>
      </c>
      <c r="K18" s="7">
        <v>1</v>
      </c>
      <c r="L18" s="7">
        <v>0</v>
      </c>
      <c r="M18" s="7">
        <v>0</v>
      </c>
      <c r="N18" s="7">
        <v>2</v>
      </c>
      <c r="O18" s="7">
        <v>5</v>
      </c>
      <c r="P18" s="7">
        <v>0</v>
      </c>
      <c r="Q18" s="7">
        <v>0</v>
      </c>
      <c r="R18" s="7">
        <v>5</v>
      </c>
      <c r="S18" s="7">
        <v>6</v>
      </c>
      <c r="T18" s="7">
        <v>9</v>
      </c>
      <c r="U18" s="7">
        <f>SUM(H18:T18)</f>
        <v>33</v>
      </c>
      <c r="V18" s="7"/>
      <c r="W18" s="7" t="s">
        <v>242</v>
      </c>
    </row>
    <row r="19" spans="1:23" ht="15.75">
      <c r="A19" s="11" t="s">
        <v>101</v>
      </c>
      <c r="B19" s="8">
        <v>14</v>
      </c>
      <c r="C19" s="7" t="s">
        <v>120</v>
      </c>
      <c r="D19" s="7" t="s">
        <v>121</v>
      </c>
      <c r="E19" s="7" t="s">
        <v>249</v>
      </c>
      <c r="F19" s="12">
        <v>38821</v>
      </c>
      <c r="G19" s="7">
        <v>10</v>
      </c>
      <c r="H19" s="7">
        <v>4</v>
      </c>
      <c r="I19" s="7">
        <v>0</v>
      </c>
      <c r="J19" s="7">
        <v>0</v>
      </c>
      <c r="K19" s="7">
        <v>3</v>
      </c>
      <c r="L19" s="7">
        <v>0</v>
      </c>
      <c r="M19" s="7">
        <v>3</v>
      </c>
      <c r="N19" s="7">
        <v>0</v>
      </c>
      <c r="O19" s="7">
        <v>2</v>
      </c>
      <c r="P19" s="7">
        <v>6</v>
      </c>
      <c r="Q19" s="7">
        <v>2</v>
      </c>
      <c r="R19" s="7">
        <v>3</v>
      </c>
      <c r="S19" s="7">
        <v>2</v>
      </c>
      <c r="T19" s="7">
        <v>7</v>
      </c>
      <c r="U19" s="7">
        <f>SUM(H19:T19)</f>
        <v>32</v>
      </c>
      <c r="V19" s="7"/>
      <c r="W19" s="7" t="s">
        <v>250</v>
      </c>
    </row>
    <row r="20" spans="1:23" ht="15.75">
      <c r="A20" s="11" t="s">
        <v>97</v>
      </c>
      <c r="B20" s="8">
        <v>10</v>
      </c>
      <c r="C20" s="7" t="s">
        <v>115</v>
      </c>
      <c r="D20" s="7" t="s">
        <v>56</v>
      </c>
      <c r="E20" s="7" t="s">
        <v>89</v>
      </c>
      <c r="F20" s="12">
        <v>38733</v>
      </c>
      <c r="G20" s="7">
        <v>5</v>
      </c>
      <c r="H20" s="7">
        <v>2</v>
      </c>
      <c r="I20" s="7">
        <v>0</v>
      </c>
      <c r="J20" s="7">
        <v>0</v>
      </c>
      <c r="K20" s="7">
        <v>5</v>
      </c>
      <c r="L20" s="7">
        <v>0</v>
      </c>
      <c r="M20" s="7">
        <v>0</v>
      </c>
      <c r="N20" s="7">
        <v>1</v>
      </c>
      <c r="O20" s="7">
        <v>4</v>
      </c>
      <c r="P20" s="7">
        <v>6</v>
      </c>
      <c r="Q20" s="7">
        <v>0</v>
      </c>
      <c r="R20" s="7">
        <v>4</v>
      </c>
      <c r="S20" s="7">
        <v>2</v>
      </c>
      <c r="T20" s="7">
        <v>3</v>
      </c>
      <c r="U20" s="7">
        <f>SUM(H20:T20)</f>
        <v>27</v>
      </c>
      <c r="V20" s="7"/>
      <c r="W20" s="7" t="s">
        <v>232</v>
      </c>
    </row>
    <row r="21" spans="1:23" ht="15.75">
      <c r="A21" s="10" t="s">
        <v>23</v>
      </c>
      <c r="B21" s="7">
        <v>1</v>
      </c>
      <c r="C21" s="7" t="s">
        <v>103</v>
      </c>
      <c r="D21" s="7" t="s">
        <v>237</v>
      </c>
      <c r="E21" s="7" t="s">
        <v>238</v>
      </c>
      <c r="F21" s="12">
        <v>38773</v>
      </c>
      <c r="G21" s="7">
        <v>9</v>
      </c>
      <c r="H21" s="7">
        <v>4</v>
      </c>
      <c r="I21" s="7">
        <v>0</v>
      </c>
      <c r="J21" s="7">
        <v>0</v>
      </c>
      <c r="K21" s="7">
        <v>3</v>
      </c>
      <c r="L21" s="7">
        <v>5</v>
      </c>
      <c r="M21" s="7">
        <v>0</v>
      </c>
      <c r="N21" s="7">
        <v>0</v>
      </c>
      <c r="O21" s="7">
        <v>2</v>
      </c>
      <c r="P21" s="7">
        <v>5</v>
      </c>
      <c r="Q21" s="7">
        <v>2</v>
      </c>
      <c r="R21" s="7">
        <v>0</v>
      </c>
      <c r="S21" s="7">
        <v>0</v>
      </c>
      <c r="T21" s="7">
        <v>5</v>
      </c>
      <c r="U21" s="7">
        <f>SUM(H21:T21)</f>
        <v>26</v>
      </c>
      <c r="V21" s="7"/>
      <c r="W21" s="7" t="s">
        <v>242</v>
      </c>
    </row>
    <row r="22" spans="1:23" ht="15.75">
      <c r="A22" s="11" t="s">
        <v>95</v>
      </c>
      <c r="B22" s="8">
        <v>8</v>
      </c>
      <c r="C22" s="7" t="s">
        <v>113</v>
      </c>
      <c r="D22" s="7" t="s">
        <v>239</v>
      </c>
      <c r="E22" s="7" t="s">
        <v>226</v>
      </c>
      <c r="F22" s="12">
        <v>38756</v>
      </c>
      <c r="G22" s="7">
        <v>9</v>
      </c>
      <c r="H22" s="7">
        <v>3</v>
      </c>
      <c r="I22" s="7">
        <v>0</v>
      </c>
      <c r="J22" s="7">
        <v>2</v>
      </c>
      <c r="K22" s="7">
        <v>2</v>
      </c>
      <c r="L22" s="7">
        <v>0</v>
      </c>
      <c r="M22" s="7">
        <v>0</v>
      </c>
      <c r="N22" s="7">
        <v>2</v>
      </c>
      <c r="O22" s="7">
        <v>1</v>
      </c>
      <c r="P22" s="7">
        <v>3</v>
      </c>
      <c r="Q22" s="7">
        <v>4</v>
      </c>
      <c r="R22" s="7">
        <v>4</v>
      </c>
      <c r="S22" s="7">
        <v>0</v>
      </c>
      <c r="T22" s="7">
        <v>4</v>
      </c>
      <c r="U22" s="7">
        <f>SUM(H22:T22)</f>
        <v>25</v>
      </c>
      <c r="V22" s="7"/>
      <c r="W22" s="7" t="s">
        <v>242</v>
      </c>
    </row>
    <row r="23" spans="1:23" ht="15.75">
      <c r="A23" s="10" t="s">
        <v>93</v>
      </c>
      <c r="B23" s="8">
        <v>6</v>
      </c>
      <c r="C23" s="7" t="s">
        <v>109</v>
      </c>
      <c r="D23" s="7" t="s">
        <v>110</v>
      </c>
      <c r="E23" s="7" t="s">
        <v>247</v>
      </c>
      <c r="F23" s="12">
        <v>39039</v>
      </c>
      <c r="G23" s="7">
        <v>10</v>
      </c>
      <c r="H23" s="7">
        <v>0</v>
      </c>
      <c r="I23" s="7">
        <v>0</v>
      </c>
      <c r="J23" s="7">
        <v>0</v>
      </c>
      <c r="K23" s="7">
        <v>3</v>
      </c>
      <c r="L23" s="7">
        <v>0</v>
      </c>
      <c r="M23" s="7">
        <v>0</v>
      </c>
      <c r="N23" s="7">
        <v>1</v>
      </c>
      <c r="O23" s="7">
        <v>3</v>
      </c>
      <c r="P23" s="7">
        <v>1</v>
      </c>
      <c r="Q23" s="7">
        <v>2</v>
      </c>
      <c r="R23" s="7">
        <v>5</v>
      </c>
      <c r="S23" s="7">
        <v>0</v>
      </c>
      <c r="T23" s="7">
        <v>8</v>
      </c>
      <c r="U23" s="7">
        <f>SUM(H23:T23)</f>
        <v>23</v>
      </c>
      <c r="V23" s="7"/>
      <c r="W23" s="7" t="s">
        <v>250</v>
      </c>
    </row>
    <row r="24" spans="1:23" ht="15.75">
      <c r="A24" s="11" t="s">
        <v>100</v>
      </c>
      <c r="B24" s="7">
        <v>13</v>
      </c>
      <c r="C24" s="7" t="s">
        <v>118</v>
      </c>
      <c r="D24" s="7" t="s">
        <v>119</v>
      </c>
      <c r="E24" s="7" t="s">
        <v>226</v>
      </c>
      <c r="F24" s="12">
        <v>38884</v>
      </c>
      <c r="G24" s="7">
        <v>4</v>
      </c>
      <c r="H24" s="7">
        <v>4</v>
      </c>
      <c r="I24" s="7">
        <v>0</v>
      </c>
      <c r="J24" s="7">
        <v>1</v>
      </c>
      <c r="K24" s="7">
        <v>3</v>
      </c>
      <c r="L24" s="7">
        <v>0</v>
      </c>
      <c r="M24" s="7">
        <v>4</v>
      </c>
      <c r="N24" s="7">
        <v>1</v>
      </c>
      <c r="O24" s="7">
        <v>3</v>
      </c>
      <c r="P24" s="7">
        <v>5</v>
      </c>
      <c r="Q24" s="7">
        <v>0</v>
      </c>
      <c r="R24" s="7">
        <v>0</v>
      </c>
      <c r="S24" s="7">
        <v>2</v>
      </c>
      <c r="T24" s="7">
        <v>0</v>
      </c>
      <c r="U24" s="7">
        <f>SUM(H24:T24)</f>
        <v>23</v>
      </c>
      <c r="V24" s="7"/>
      <c r="W24" s="7" t="s">
        <v>231</v>
      </c>
    </row>
    <row r="25" spans="1:23" ht="15.75">
      <c r="A25" s="11" t="s">
        <v>102</v>
      </c>
      <c r="B25" s="7">
        <v>15</v>
      </c>
      <c r="C25" s="7" t="s">
        <v>122</v>
      </c>
      <c r="D25" s="7" t="s">
        <v>243</v>
      </c>
      <c r="E25" s="7" t="s">
        <v>224</v>
      </c>
      <c r="F25" s="12">
        <v>38822</v>
      </c>
      <c r="G25" s="7">
        <v>9</v>
      </c>
      <c r="H25" s="7">
        <v>2</v>
      </c>
      <c r="I25" s="7">
        <v>0</v>
      </c>
      <c r="J25" s="7">
        <v>1</v>
      </c>
      <c r="K25" s="7">
        <v>4</v>
      </c>
      <c r="L25" s="7">
        <v>0</v>
      </c>
      <c r="M25" s="7">
        <v>0</v>
      </c>
      <c r="N25" s="7">
        <v>0</v>
      </c>
      <c r="O25" s="7">
        <v>2</v>
      </c>
      <c r="P25" s="7">
        <v>3</v>
      </c>
      <c r="Q25" s="7">
        <v>1</v>
      </c>
      <c r="R25" s="7">
        <v>0</v>
      </c>
      <c r="S25" s="7">
        <v>0</v>
      </c>
      <c r="T25" s="7">
        <v>4</v>
      </c>
      <c r="U25" s="7">
        <f>SUM(H25:T25)</f>
        <v>17</v>
      </c>
      <c r="V25" s="7"/>
      <c r="W25" s="7" t="s">
        <v>242</v>
      </c>
    </row>
    <row r="27" spans="5:6" ht="12.75">
      <c r="E27" s="4" t="s">
        <v>4</v>
      </c>
      <c r="F27" s="4" t="s">
        <v>294</v>
      </c>
    </row>
    <row r="28" spans="5:6" ht="12.75">
      <c r="E28" s="4"/>
      <c r="F28" s="4"/>
    </row>
    <row r="29" spans="5:6" ht="12.75">
      <c r="E29" s="4" t="s">
        <v>5</v>
      </c>
      <c r="F29" s="17" t="s">
        <v>284</v>
      </c>
    </row>
    <row r="30" ht="12.75">
      <c r="F30" t="s">
        <v>285</v>
      </c>
    </row>
    <row r="31" ht="12.75">
      <c r="F31" t="s">
        <v>286</v>
      </c>
    </row>
    <row r="32" ht="12.75">
      <c r="F32" t="s">
        <v>287</v>
      </c>
    </row>
    <row r="33" ht="12.75">
      <c r="F33" t="s">
        <v>288</v>
      </c>
    </row>
    <row r="34" ht="12.75">
      <c r="F34" t="s">
        <v>289</v>
      </c>
    </row>
    <row r="35" ht="12.75">
      <c r="F35" t="s">
        <v>290</v>
      </c>
    </row>
    <row r="36" ht="12.75">
      <c r="F36" t="s">
        <v>291</v>
      </c>
    </row>
    <row r="37" ht="12.75">
      <c r="F37" t="s">
        <v>292</v>
      </c>
    </row>
    <row r="38" ht="12.75">
      <c r="F38" t="s">
        <v>293</v>
      </c>
    </row>
  </sheetData>
  <sheetProtection/>
  <mergeCells count="13">
    <mergeCell ref="A3:W3"/>
    <mergeCell ref="A5:A9"/>
    <mergeCell ref="B5:B9"/>
    <mergeCell ref="C5:C9"/>
    <mergeCell ref="D5:D9"/>
    <mergeCell ref="E5:E9"/>
    <mergeCell ref="F5:F9"/>
    <mergeCell ref="G5:G9"/>
    <mergeCell ref="H5:T6"/>
    <mergeCell ref="U5:U9"/>
    <mergeCell ref="V5:V9"/>
    <mergeCell ref="W5:W9"/>
    <mergeCell ref="H7:T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="70" zoomScaleNormal="70" zoomScalePageLayoutView="0" workbookViewId="0" topLeftCell="A1">
      <selection activeCell="Y10" sqref="Y10:Y12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23" width="4.00390625" style="0" customWidth="1"/>
    <col min="24" max="24" width="12.875" style="0" customWidth="1"/>
    <col min="25" max="25" width="16.75390625" style="0" customWidth="1"/>
    <col min="26" max="26" width="37.625" style="0" customWidth="1"/>
  </cols>
  <sheetData>
    <row r="1" spans="1:6" ht="16.5">
      <c r="A1" s="5" t="s">
        <v>38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6" ht="16.5">
      <c r="A3" s="25" t="s">
        <v>42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4" ht="15.75">
      <c r="A4" s="2"/>
      <c r="B4" s="2"/>
      <c r="C4" s="2"/>
      <c r="D4" s="2"/>
    </row>
    <row r="5" spans="1:26" ht="21.75" customHeight="1">
      <c r="A5" s="26" t="s">
        <v>3</v>
      </c>
      <c r="B5" s="18" t="s">
        <v>10</v>
      </c>
      <c r="C5" s="18" t="s">
        <v>6</v>
      </c>
      <c r="D5" s="18" t="s">
        <v>7</v>
      </c>
      <c r="E5" s="26" t="s">
        <v>8</v>
      </c>
      <c r="F5" s="18" t="s">
        <v>9</v>
      </c>
      <c r="G5" s="26" t="s">
        <v>0</v>
      </c>
      <c r="H5" s="21" t="s">
        <v>297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6" t="s">
        <v>1</v>
      </c>
      <c r="Y5" s="26" t="s">
        <v>12</v>
      </c>
      <c r="Z5" s="26" t="s">
        <v>11</v>
      </c>
    </row>
    <row r="6" spans="1:26" ht="18.75" customHeight="1">
      <c r="A6" s="26"/>
      <c r="B6" s="19"/>
      <c r="C6" s="19"/>
      <c r="D6" s="19"/>
      <c r="E6" s="26"/>
      <c r="F6" s="19"/>
      <c r="G6" s="26"/>
      <c r="H6" s="23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6"/>
      <c r="Y6" s="26"/>
      <c r="Z6" s="26"/>
    </row>
    <row r="7" spans="1:26" ht="26.25" customHeight="1">
      <c r="A7" s="26"/>
      <c r="B7" s="19"/>
      <c r="C7" s="19"/>
      <c r="D7" s="19"/>
      <c r="E7" s="26"/>
      <c r="F7" s="19"/>
      <c r="G7" s="26"/>
      <c r="H7" s="21" t="s">
        <v>2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6"/>
      <c r="Y7" s="26"/>
      <c r="Z7" s="26"/>
    </row>
    <row r="8" spans="1:26" ht="16.5" customHeight="1">
      <c r="A8" s="26"/>
      <c r="B8" s="19"/>
      <c r="C8" s="19"/>
      <c r="D8" s="19"/>
      <c r="E8" s="26"/>
      <c r="F8" s="19"/>
      <c r="G8" s="26"/>
      <c r="H8" s="23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6"/>
      <c r="Y8" s="26"/>
      <c r="Z8" s="26"/>
    </row>
    <row r="9" spans="1:26" ht="18.75">
      <c r="A9" s="26"/>
      <c r="B9" s="20"/>
      <c r="C9" s="20"/>
      <c r="D9" s="20"/>
      <c r="E9" s="26"/>
      <c r="F9" s="20"/>
      <c r="G9" s="26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26"/>
      <c r="Y9" s="26"/>
      <c r="Z9" s="26"/>
    </row>
    <row r="10" spans="1:26" ht="15.75" customHeight="1">
      <c r="A10" s="10" t="s">
        <v>124</v>
      </c>
      <c r="B10" s="8">
        <v>6</v>
      </c>
      <c r="C10" s="7" t="s">
        <v>143</v>
      </c>
      <c r="D10" s="7" t="s">
        <v>56</v>
      </c>
      <c r="E10" s="7" t="s">
        <v>224</v>
      </c>
      <c r="F10" s="12">
        <v>38344</v>
      </c>
      <c r="G10" s="7">
        <v>10</v>
      </c>
      <c r="H10" s="7">
        <v>7</v>
      </c>
      <c r="I10" s="7">
        <v>1</v>
      </c>
      <c r="J10" s="7">
        <v>0</v>
      </c>
      <c r="K10" s="7">
        <v>1</v>
      </c>
      <c r="L10" s="7">
        <v>1</v>
      </c>
      <c r="M10" s="7">
        <v>4</v>
      </c>
      <c r="N10" s="7">
        <v>4</v>
      </c>
      <c r="O10" s="7">
        <v>0</v>
      </c>
      <c r="P10" s="7">
        <v>4</v>
      </c>
      <c r="Q10" s="7">
        <v>4</v>
      </c>
      <c r="R10" s="7">
        <v>5</v>
      </c>
      <c r="S10" s="7">
        <v>4</v>
      </c>
      <c r="T10" s="7">
        <v>6</v>
      </c>
      <c r="U10" s="7">
        <v>2</v>
      </c>
      <c r="V10" s="7">
        <v>22</v>
      </c>
      <c r="W10" s="7">
        <v>15</v>
      </c>
      <c r="X10" s="7">
        <f>SUM(H10:W10)</f>
        <v>80</v>
      </c>
      <c r="Y10" s="7" t="s">
        <v>300</v>
      </c>
      <c r="Z10" s="7" t="s">
        <v>250</v>
      </c>
    </row>
    <row r="11" spans="1:26" ht="15" customHeight="1">
      <c r="A11" s="10" t="s">
        <v>128</v>
      </c>
      <c r="B11" s="8">
        <v>10</v>
      </c>
      <c r="C11" s="7" t="s">
        <v>147</v>
      </c>
      <c r="D11" s="7" t="s">
        <v>148</v>
      </c>
      <c r="E11" s="7" t="s">
        <v>262</v>
      </c>
      <c r="F11" s="12">
        <v>38557</v>
      </c>
      <c r="G11" s="7">
        <v>10</v>
      </c>
      <c r="H11" s="7">
        <v>6</v>
      </c>
      <c r="I11" s="7">
        <v>1</v>
      </c>
      <c r="J11" s="7">
        <v>0</v>
      </c>
      <c r="K11" s="7">
        <v>1</v>
      </c>
      <c r="L11" s="7">
        <v>0</v>
      </c>
      <c r="M11" s="7">
        <v>0</v>
      </c>
      <c r="N11" s="7">
        <v>2</v>
      </c>
      <c r="O11" s="7">
        <v>0</v>
      </c>
      <c r="P11" s="7">
        <v>6</v>
      </c>
      <c r="Q11" s="7">
        <v>3</v>
      </c>
      <c r="R11" s="7">
        <v>5</v>
      </c>
      <c r="S11" s="7">
        <v>0</v>
      </c>
      <c r="T11" s="7">
        <v>2</v>
      </c>
      <c r="U11" s="7">
        <v>26</v>
      </c>
      <c r="V11" s="7">
        <v>6</v>
      </c>
      <c r="W11" s="7">
        <v>20</v>
      </c>
      <c r="X11" s="7">
        <f>SUM(H11:W11)</f>
        <v>78</v>
      </c>
      <c r="Y11" s="7" t="s">
        <v>301</v>
      </c>
      <c r="Z11" s="7" t="s">
        <v>250</v>
      </c>
    </row>
    <row r="12" spans="1:26" ht="15.75">
      <c r="A12" s="10" t="s">
        <v>131</v>
      </c>
      <c r="B12" s="7">
        <v>13</v>
      </c>
      <c r="C12" s="7" t="s">
        <v>152</v>
      </c>
      <c r="D12" s="7" t="s">
        <v>105</v>
      </c>
      <c r="E12" s="7" t="s">
        <v>260</v>
      </c>
      <c r="F12" s="12">
        <v>38391</v>
      </c>
      <c r="G12" s="7">
        <v>9</v>
      </c>
      <c r="H12" s="7">
        <v>5</v>
      </c>
      <c r="I12" s="7">
        <v>1</v>
      </c>
      <c r="J12" s="7">
        <v>0</v>
      </c>
      <c r="K12" s="7">
        <v>0</v>
      </c>
      <c r="L12" s="7">
        <v>0</v>
      </c>
      <c r="M12" s="7">
        <v>4</v>
      </c>
      <c r="N12" s="7">
        <v>2</v>
      </c>
      <c r="O12" s="7">
        <v>0</v>
      </c>
      <c r="P12" s="7">
        <v>0</v>
      </c>
      <c r="Q12" s="7">
        <v>3</v>
      </c>
      <c r="R12" s="7">
        <v>5</v>
      </c>
      <c r="S12" s="7">
        <v>0</v>
      </c>
      <c r="T12" s="7">
        <v>0</v>
      </c>
      <c r="U12" s="7">
        <v>18</v>
      </c>
      <c r="V12" s="7">
        <v>9</v>
      </c>
      <c r="W12" s="7">
        <v>15</v>
      </c>
      <c r="X12" s="7">
        <f>SUM(H12:W12)</f>
        <v>62</v>
      </c>
      <c r="Y12" s="7" t="s">
        <v>301</v>
      </c>
      <c r="Z12" s="7" t="s">
        <v>242</v>
      </c>
    </row>
    <row r="13" spans="1:26" ht="15.75">
      <c r="A13" s="11" t="s">
        <v>129</v>
      </c>
      <c r="B13" s="7">
        <v>11</v>
      </c>
      <c r="C13" s="7" t="s">
        <v>149</v>
      </c>
      <c r="D13" s="7" t="s">
        <v>150</v>
      </c>
      <c r="E13" s="7" t="s">
        <v>246</v>
      </c>
      <c r="F13" s="12">
        <v>38547</v>
      </c>
      <c r="G13" s="7">
        <v>10</v>
      </c>
      <c r="H13" s="7">
        <v>6</v>
      </c>
      <c r="I13" s="7">
        <v>1</v>
      </c>
      <c r="J13" s="7">
        <v>0</v>
      </c>
      <c r="K13" s="7">
        <v>0</v>
      </c>
      <c r="L13" s="7">
        <v>1</v>
      </c>
      <c r="M13" s="7">
        <v>4</v>
      </c>
      <c r="N13" s="7">
        <v>4</v>
      </c>
      <c r="O13" s="7">
        <v>0</v>
      </c>
      <c r="P13" s="7">
        <v>0</v>
      </c>
      <c r="Q13" s="7">
        <v>3</v>
      </c>
      <c r="R13" s="7">
        <v>5</v>
      </c>
      <c r="S13" s="7">
        <v>6</v>
      </c>
      <c r="T13" s="7">
        <v>6</v>
      </c>
      <c r="U13" s="7">
        <v>18</v>
      </c>
      <c r="V13" s="7">
        <v>0</v>
      </c>
      <c r="W13" s="7">
        <v>5</v>
      </c>
      <c r="X13" s="7">
        <f>SUM(H13:W13)</f>
        <v>59</v>
      </c>
      <c r="Y13" s="7"/>
      <c r="Z13" s="7" t="s">
        <v>250</v>
      </c>
    </row>
    <row r="14" spans="1:26" ht="15.75">
      <c r="A14" s="10" t="s">
        <v>29</v>
      </c>
      <c r="B14" s="8">
        <v>2</v>
      </c>
      <c r="C14" s="7" t="s">
        <v>134</v>
      </c>
      <c r="D14" s="7" t="s">
        <v>135</v>
      </c>
      <c r="E14" s="7" t="s">
        <v>261</v>
      </c>
      <c r="F14" s="12">
        <v>38373</v>
      </c>
      <c r="G14" s="7">
        <v>10</v>
      </c>
      <c r="H14" s="7">
        <v>5</v>
      </c>
      <c r="I14" s="7">
        <v>0</v>
      </c>
      <c r="J14" s="7">
        <v>0</v>
      </c>
      <c r="K14" s="7">
        <v>0</v>
      </c>
      <c r="L14" s="7">
        <v>0</v>
      </c>
      <c r="M14" s="7">
        <v>4</v>
      </c>
      <c r="N14" s="7">
        <v>2</v>
      </c>
      <c r="O14" s="7">
        <v>0</v>
      </c>
      <c r="P14" s="7">
        <v>1</v>
      </c>
      <c r="Q14" s="7">
        <v>0</v>
      </c>
      <c r="R14" s="7">
        <v>5</v>
      </c>
      <c r="S14" s="7">
        <v>0</v>
      </c>
      <c r="T14" s="7">
        <v>0</v>
      </c>
      <c r="U14" s="7">
        <v>21</v>
      </c>
      <c r="V14" s="7">
        <v>7</v>
      </c>
      <c r="W14" s="7">
        <v>5</v>
      </c>
      <c r="X14" s="7">
        <f>SUM(H14:W14)</f>
        <v>50</v>
      </c>
      <c r="Y14" s="7"/>
      <c r="Z14" s="7" t="s">
        <v>250</v>
      </c>
    </row>
    <row r="15" spans="1:26" ht="15.75">
      <c r="A15" s="11" t="s">
        <v>130</v>
      </c>
      <c r="B15" s="8">
        <v>12</v>
      </c>
      <c r="C15" s="7" t="s">
        <v>151</v>
      </c>
      <c r="D15" s="7" t="s">
        <v>77</v>
      </c>
      <c r="E15" s="7" t="s">
        <v>263</v>
      </c>
      <c r="F15" s="12">
        <v>38468</v>
      </c>
      <c r="G15" s="7">
        <v>10</v>
      </c>
      <c r="H15" s="7">
        <v>4</v>
      </c>
      <c r="I15" s="7">
        <v>0</v>
      </c>
      <c r="J15" s="7">
        <v>0</v>
      </c>
      <c r="K15" s="7">
        <v>1</v>
      </c>
      <c r="L15" s="7">
        <v>0</v>
      </c>
      <c r="M15" s="7">
        <v>6</v>
      </c>
      <c r="N15" s="7">
        <v>2</v>
      </c>
      <c r="O15" s="7">
        <v>0</v>
      </c>
      <c r="P15" s="7">
        <v>1</v>
      </c>
      <c r="Q15" s="7">
        <v>3</v>
      </c>
      <c r="R15" s="7">
        <v>5</v>
      </c>
      <c r="S15" s="7">
        <v>3</v>
      </c>
      <c r="T15" s="7">
        <v>2</v>
      </c>
      <c r="U15" s="7">
        <v>18</v>
      </c>
      <c r="V15" s="7">
        <v>2</v>
      </c>
      <c r="W15" s="7">
        <v>0</v>
      </c>
      <c r="X15" s="7">
        <f>SUM(H15:W15)</f>
        <v>47</v>
      </c>
      <c r="Y15" s="7"/>
      <c r="Z15" s="7" t="s">
        <v>250</v>
      </c>
    </row>
    <row r="16" spans="1:26" ht="15.75">
      <c r="A16" s="10" t="s">
        <v>132</v>
      </c>
      <c r="B16" s="8">
        <v>14</v>
      </c>
      <c r="C16" s="7" t="s">
        <v>153</v>
      </c>
      <c r="D16" s="7" t="s">
        <v>67</v>
      </c>
      <c r="E16" s="7" t="s">
        <v>264</v>
      </c>
      <c r="F16" s="12">
        <v>38511</v>
      </c>
      <c r="G16" s="7">
        <v>10</v>
      </c>
      <c r="H16" s="7">
        <v>4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4</v>
      </c>
      <c r="O16" s="7">
        <v>0</v>
      </c>
      <c r="P16" s="7">
        <v>0</v>
      </c>
      <c r="Q16" s="7">
        <v>0</v>
      </c>
      <c r="R16" s="7">
        <v>5</v>
      </c>
      <c r="S16" s="7">
        <v>1</v>
      </c>
      <c r="T16" s="7">
        <v>2</v>
      </c>
      <c r="U16" s="7">
        <v>18</v>
      </c>
      <c r="V16" s="7">
        <v>3</v>
      </c>
      <c r="W16" s="7">
        <v>10</v>
      </c>
      <c r="X16" s="7">
        <f>SUM(H16:W16)</f>
        <v>47</v>
      </c>
      <c r="Y16" s="7"/>
      <c r="Z16" s="7" t="s">
        <v>250</v>
      </c>
    </row>
    <row r="17" spans="1:26" ht="15.75">
      <c r="A17" s="10" t="s">
        <v>123</v>
      </c>
      <c r="B17" s="7">
        <v>5</v>
      </c>
      <c r="C17" s="7" t="s">
        <v>142</v>
      </c>
      <c r="D17" s="7" t="s">
        <v>251</v>
      </c>
      <c r="E17" s="7" t="s">
        <v>252</v>
      </c>
      <c r="F17" s="12">
        <v>38462</v>
      </c>
      <c r="G17" s="7">
        <v>7</v>
      </c>
      <c r="H17" s="7">
        <v>6</v>
      </c>
      <c r="I17" s="7">
        <v>1</v>
      </c>
      <c r="J17" s="7">
        <v>0</v>
      </c>
      <c r="K17" s="7">
        <v>0</v>
      </c>
      <c r="L17" s="7">
        <v>0</v>
      </c>
      <c r="M17" s="7">
        <v>0</v>
      </c>
      <c r="N17" s="7">
        <v>3</v>
      </c>
      <c r="O17" s="7">
        <v>0</v>
      </c>
      <c r="P17" s="7">
        <v>0</v>
      </c>
      <c r="Q17" s="7">
        <v>0</v>
      </c>
      <c r="R17" s="7">
        <v>2</v>
      </c>
      <c r="S17" s="7">
        <v>6</v>
      </c>
      <c r="T17" s="7">
        <v>0</v>
      </c>
      <c r="U17" s="7">
        <v>10</v>
      </c>
      <c r="V17" s="7">
        <v>6</v>
      </c>
      <c r="W17" s="7">
        <v>5</v>
      </c>
      <c r="X17" s="7">
        <f>SUM(H17:W17)</f>
        <v>39</v>
      </c>
      <c r="Y17" s="7"/>
      <c r="Z17" s="7" t="s">
        <v>253</v>
      </c>
    </row>
    <row r="18" spans="1:26" ht="15.75">
      <c r="A18" s="11" t="s">
        <v>30</v>
      </c>
      <c r="B18" s="7">
        <v>3</v>
      </c>
      <c r="C18" s="7" t="s">
        <v>136</v>
      </c>
      <c r="D18" s="7" t="s">
        <v>137</v>
      </c>
      <c r="E18" s="7" t="s">
        <v>138</v>
      </c>
      <c r="F18" s="12">
        <v>38476</v>
      </c>
      <c r="G18" s="7">
        <v>5</v>
      </c>
      <c r="H18" s="7">
        <v>7</v>
      </c>
      <c r="I18" s="7">
        <v>1</v>
      </c>
      <c r="J18" s="7">
        <v>0</v>
      </c>
      <c r="K18" s="7">
        <v>0</v>
      </c>
      <c r="L18" s="7">
        <v>0</v>
      </c>
      <c r="M18" s="7">
        <v>0</v>
      </c>
      <c r="N18" s="7">
        <v>1</v>
      </c>
      <c r="O18" s="7">
        <v>0</v>
      </c>
      <c r="P18" s="7">
        <v>0</v>
      </c>
      <c r="Q18" s="7">
        <v>0</v>
      </c>
      <c r="R18" s="7">
        <v>2</v>
      </c>
      <c r="S18" s="7">
        <v>2</v>
      </c>
      <c r="T18" s="7">
        <v>0</v>
      </c>
      <c r="U18" s="7">
        <v>15</v>
      </c>
      <c r="V18" s="7">
        <v>0</v>
      </c>
      <c r="W18" s="7">
        <v>0</v>
      </c>
      <c r="X18" s="7">
        <f>SUM(H18:W18)</f>
        <v>28</v>
      </c>
      <c r="Y18" s="7"/>
      <c r="Z18" s="7" t="s">
        <v>232</v>
      </c>
    </row>
    <row r="19" spans="1:26" ht="15.75">
      <c r="A19" s="11" t="s">
        <v>31</v>
      </c>
      <c r="B19" s="8">
        <v>4</v>
      </c>
      <c r="C19" s="7" t="s">
        <v>139</v>
      </c>
      <c r="D19" s="7" t="s">
        <v>140</v>
      </c>
      <c r="E19" s="7" t="s">
        <v>141</v>
      </c>
      <c r="F19" s="12">
        <v>38504</v>
      </c>
      <c r="G19" s="7">
        <v>5</v>
      </c>
      <c r="H19" s="7">
        <v>5</v>
      </c>
      <c r="I19" s="7">
        <v>0</v>
      </c>
      <c r="J19" s="7">
        <v>0</v>
      </c>
      <c r="K19" s="7">
        <v>0</v>
      </c>
      <c r="L19" s="7">
        <v>1</v>
      </c>
      <c r="M19" s="7">
        <v>0</v>
      </c>
      <c r="N19" s="7">
        <v>2</v>
      </c>
      <c r="O19" s="7">
        <v>0</v>
      </c>
      <c r="P19" s="7">
        <v>2</v>
      </c>
      <c r="Q19" s="7">
        <v>0</v>
      </c>
      <c r="R19" s="7">
        <v>5</v>
      </c>
      <c r="S19" s="7">
        <v>0</v>
      </c>
      <c r="T19" s="7">
        <v>2</v>
      </c>
      <c r="U19" s="7">
        <v>11</v>
      </c>
      <c r="V19" s="7">
        <v>0</v>
      </c>
      <c r="W19" s="7">
        <v>0</v>
      </c>
      <c r="X19" s="7">
        <f>SUM(H19:W19)</f>
        <v>28</v>
      </c>
      <c r="Y19" s="7"/>
      <c r="Z19" s="7" t="s">
        <v>232</v>
      </c>
    </row>
    <row r="20" spans="1:26" ht="15.75">
      <c r="A20" s="11" t="s">
        <v>126</v>
      </c>
      <c r="B20" s="8">
        <v>8</v>
      </c>
      <c r="C20" s="7" t="s">
        <v>145</v>
      </c>
      <c r="D20" s="7" t="s">
        <v>257</v>
      </c>
      <c r="E20" s="7" t="s">
        <v>228</v>
      </c>
      <c r="F20" s="12">
        <v>38416</v>
      </c>
      <c r="G20" s="7">
        <v>9</v>
      </c>
      <c r="H20" s="7">
        <v>8</v>
      </c>
      <c r="I20" s="7">
        <v>1</v>
      </c>
      <c r="J20" s="7">
        <v>0</v>
      </c>
      <c r="K20" s="7">
        <v>1</v>
      </c>
      <c r="L20" s="7">
        <v>0</v>
      </c>
      <c r="M20" s="7">
        <v>2</v>
      </c>
      <c r="N20" s="7">
        <v>3</v>
      </c>
      <c r="O20" s="7">
        <v>0</v>
      </c>
      <c r="P20" s="7">
        <v>1</v>
      </c>
      <c r="Q20" s="7">
        <v>0</v>
      </c>
      <c r="R20" s="7">
        <v>0</v>
      </c>
      <c r="S20" s="7">
        <v>3</v>
      </c>
      <c r="T20" s="7">
        <v>0</v>
      </c>
      <c r="U20" s="7">
        <v>7</v>
      </c>
      <c r="V20" s="7">
        <v>0</v>
      </c>
      <c r="W20" s="7">
        <v>0</v>
      </c>
      <c r="X20" s="7">
        <f>SUM(H20:W20)</f>
        <v>26</v>
      </c>
      <c r="Y20" s="7"/>
      <c r="Z20" s="7" t="s">
        <v>242</v>
      </c>
    </row>
    <row r="21" spans="1:26" ht="15.75">
      <c r="A21" s="10" t="s">
        <v>28</v>
      </c>
      <c r="B21" s="7">
        <v>1</v>
      </c>
      <c r="C21" s="7" t="s">
        <v>133</v>
      </c>
      <c r="D21" s="7" t="s">
        <v>254</v>
      </c>
      <c r="E21" s="7" t="s">
        <v>244</v>
      </c>
      <c r="F21" s="12">
        <v>38518</v>
      </c>
      <c r="G21" s="7">
        <v>9</v>
      </c>
      <c r="H21" s="7">
        <v>6</v>
      </c>
      <c r="I21" s="7">
        <v>1</v>
      </c>
      <c r="J21" s="7">
        <v>0</v>
      </c>
      <c r="K21" s="7">
        <v>0</v>
      </c>
      <c r="L21" s="7">
        <v>1</v>
      </c>
      <c r="M21" s="7">
        <v>4</v>
      </c>
      <c r="N21" s="7">
        <v>2</v>
      </c>
      <c r="O21" s="7">
        <v>0</v>
      </c>
      <c r="P21" s="7">
        <v>2</v>
      </c>
      <c r="Q21" s="7">
        <v>1</v>
      </c>
      <c r="R21" s="7">
        <v>0</v>
      </c>
      <c r="S21" s="7">
        <v>0</v>
      </c>
      <c r="T21" s="7">
        <v>0</v>
      </c>
      <c r="U21" s="7">
        <v>6</v>
      </c>
      <c r="V21" s="7">
        <v>0</v>
      </c>
      <c r="W21" s="7">
        <v>0</v>
      </c>
      <c r="X21" s="7">
        <f>SUM(H21:W21)</f>
        <v>23</v>
      </c>
      <c r="Y21" s="7"/>
      <c r="Z21" s="7" t="s">
        <v>242</v>
      </c>
    </row>
    <row r="22" spans="1:26" ht="15.75">
      <c r="A22" s="11" t="s">
        <v>125</v>
      </c>
      <c r="B22" s="7">
        <v>7</v>
      </c>
      <c r="C22" s="7" t="s">
        <v>144</v>
      </c>
      <c r="D22" s="7" t="s">
        <v>255</v>
      </c>
      <c r="E22" s="7" t="s">
        <v>256</v>
      </c>
      <c r="F22" s="12">
        <v>38305</v>
      </c>
      <c r="G22" s="7">
        <v>9</v>
      </c>
      <c r="H22" s="7">
        <v>3</v>
      </c>
      <c r="I22" s="7">
        <v>1</v>
      </c>
      <c r="J22" s="7">
        <v>0</v>
      </c>
      <c r="K22" s="7">
        <v>1</v>
      </c>
      <c r="L22" s="7">
        <v>1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1</v>
      </c>
      <c r="T22" s="7">
        <v>0</v>
      </c>
      <c r="U22" s="7">
        <v>10</v>
      </c>
      <c r="V22" s="7">
        <v>0</v>
      </c>
      <c r="W22" s="7">
        <v>0</v>
      </c>
      <c r="X22" s="7">
        <f>SUM(H22:W22)</f>
        <v>17</v>
      </c>
      <c r="Y22" s="7"/>
      <c r="Z22" s="7" t="s">
        <v>242</v>
      </c>
    </row>
    <row r="23" spans="1:26" ht="15.75">
      <c r="A23" s="10" t="s">
        <v>127</v>
      </c>
      <c r="B23" s="7">
        <v>9</v>
      </c>
      <c r="C23" s="7" t="s">
        <v>146</v>
      </c>
      <c r="D23" s="7" t="s">
        <v>258</v>
      </c>
      <c r="E23" s="7" t="s">
        <v>259</v>
      </c>
      <c r="F23" s="12">
        <v>38356</v>
      </c>
      <c r="G23" s="7">
        <v>9</v>
      </c>
      <c r="H23" s="7">
        <v>2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1</v>
      </c>
      <c r="O23" s="7">
        <v>0</v>
      </c>
      <c r="P23" s="7">
        <v>0</v>
      </c>
      <c r="Q23" s="7">
        <v>0</v>
      </c>
      <c r="R23" s="7">
        <v>0</v>
      </c>
      <c r="S23" s="7">
        <v>1</v>
      </c>
      <c r="T23" s="7">
        <v>0</v>
      </c>
      <c r="U23" s="7">
        <v>7</v>
      </c>
      <c r="V23" s="7">
        <v>0</v>
      </c>
      <c r="W23" s="7">
        <v>0</v>
      </c>
      <c r="X23" s="7">
        <f>SUM(H23:W23)</f>
        <v>12</v>
      </c>
      <c r="Y23" s="7"/>
      <c r="Z23" s="7" t="s">
        <v>242</v>
      </c>
    </row>
    <row r="25" spans="5:6" ht="12.75">
      <c r="E25" s="4" t="s">
        <v>4</v>
      </c>
      <c r="F25" s="4" t="s">
        <v>294</v>
      </c>
    </row>
    <row r="26" spans="5:6" ht="12.75">
      <c r="E26" s="4"/>
      <c r="F26" s="4"/>
    </row>
    <row r="27" spans="5:6" ht="12.75">
      <c r="E27" s="4" t="s">
        <v>5</v>
      </c>
      <c r="F27" s="17" t="s">
        <v>284</v>
      </c>
    </row>
    <row r="28" ht="12.75">
      <c r="F28" t="s">
        <v>285</v>
      </c>
    </row>
    <row r="29" ht="12.75">
      <c r="F29" t="s">
        <v>286</v>
      </c>
    </row>
    <row r="30" ht="12.75">
      <c r="F30" t="s">
        <v>287</v>
      </c>
    </row>
    <row r="31" ht="12.75">
      <c r="F31" t="s">
        <v>288</v>
      </c>
    </row>
    <row r="32" ht="12.75">
      <c r="F32" t="s">
        <v>289</v>
      </c>
    </row>
    <row r="33" ht="12.75">
      <c r="F33" t="s">
        <v>290</v>
      </c>
    </row>
    <row r="34" ht="12.75">
      <c r="F34" t="s">
        <v>291</v>
      </c>
    </row>
    <row r="35" ht="12.75">
      <c r="F35" t="s">
        <v>292</v>
      </c>
    </row>
    <row r="36" ht="12.75">
      <c r="F36" t="s">
        <v>293</v>
      </c>
    </row>
  </sheetData>
  <sheetProtection/>
  <mergeCells count="13">
    <mergeCell ref="A3:Z3"/>
    <mergeCell ref="A5:A9"/>
    <mergeCell ref="B5:B9"/>
    <mergeCell ref="C5:C9"/>
    <mergeCell ref="D5:D9"/>
    <mergeCell ref="E5:E9"/>
    <mergeCell ref="F5:F9"/>
    <mergeCell ref="G5:G9"/>
    <mergeCell ref="H5:W6"/>
    <mergeCell ref="X5:X9"/>
    <mergeCell ref="Y5:Y9"/>
    <mergeCell ref="Z5:Z9"/>
    <mergeCell ref="H7:W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6"/>
  <sheetViews>
    <sheetView zoomScale="70" zoomScaleNormal="70" zoomScalePageLayoutView="0" workbookViewId="0" topLeftCell="A1">
      <selection activeCell="N38" sqref="N38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22" width="4.00390625" style="0" customWidth="1"/>
    <col min="23" max="23" width="12.875" style="0" customWidth="1"/>
    <col min="24" max="24" width="16.75390625" style="0" customWidth="1"/>
    <col min="25" max="25" width="48.75390625" style="0" customWidth="1"/>
  </cols>
  <sheetData>
    <row r="1" spans="1:6" ht="16.5">
      <c r="A1" s="5" t="s">
        <v>38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5" ht="16.5">
      <c r="A3" s="25" t="s">
        <v>41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4" ht="15.75">
      <c r="A4" s="2"/>
      <c r="B4" s="2"/>
      <c r="C4" s="2"/>
      <c r="D4" s="2"/>
    </row>
    <row r="5" spans="1:25" ht="21.75" customHeight="1">
      <c r="A5" s="26" t="s">
        <v>3</v>
      </c>
      <c r="B5" s="18" t="s">
        <v>10</v>
      </c>
      <c r="C5" s="18" t="s">
        <v>6</v>
      </c>
      <c r="D5" s="18" t="s">
        <v>7</v>
      </c>
      <c r="E5" s="26" t="s">
        <v>8</v>
      </c>
      <c r="F5" s="18" t="s">
        <v>9</v>
      </c>
      <c r="G5" s="26" t="s">
        <v>0</v>
      </c>
      <c r="H5" s="21" t="s">
        <v>296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6" t="s">
        <v>1</v>
      </c>
      <c r="X5" s="26" t="s">
        <v>12</v>
      </c>
      <c r="Y5" s="26" t="s">
        <v>11</v>
      </c>
    </row>
    <row r="6" spans="1:25" ht="18.75" customHeight="1">
      <c r="A6" s="26"/>
      <c r="B6" s="19"/>
      <c r="C6" s="19"/>
      <c r="D6" s="19"/>
      <c r="E6" s="26"/>
      <c r="F6" s="19"/>
      <c r="G6" s="26"/>
      <c r="H6" s="23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6"/>
      <c r="X6" s="26"/>
      <c r="Y6" s="26"/>
    </row>
    <row r="7" spans="1:25" ht="26.25" customHeight="1">
      <c r="A7" s="26"/>
      <c r="B7" s="19"/>
      <c r="C7" s="19"/>
      <c r="D7" s="19"/>
      <c r="E7" s="26"/>
      <c r="F7" s="19"/>
      <c r="G7" s="26"/>
      <c r="H7" s="21" t="s">
        <v>2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6"/>
      <c r="X7" s="26"/>
      <c r="Y7" s="26"/>
    </row>
    <row r="8" spans="1:25" ht="16.5" customHeight="1">
      <c r="A8" s="26"/>
      <c r="B8" s="19"/>
      <c r="C8" s="19"/>
      <c r="D8" s="19"/>
      <c r="E8" s="26"/>
      <c r="F8" s="19"/>
      <c r="G8" s="26"/>
      <c r="H8" s="23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6"/>
      <c r="X8" s="26"/>
      <c r="Y8" s="26"/>
    </row>
    <row r="9" spans="1:25" ht="18.75">
      <c r="A9" s="26"/>
      <c r="B9" s="20"/>
      <c r="C9" s="20"/>
      <c r="D9" s="20"/>
      <c r="E9" s="26"/>
      <c r="F9" s="20"/>
      <c r="G9" s="26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26"/>
      <c r="X9" s="26"/>
      <c r="Y9" s="26"/>
    </row>
    <row r="10" spans="1:25" ht="16.5" customHeight="1">
      <c r="A10" s="9" t="s">
        <v>155</v>
      </c>
      <c r="B10" s="7">
        <v>7</v>
      </c>
      <c r="C10" s="7" t="s">
        <v>173</v>
      </c>
      <c r="D10" s="7" t="s">
        <v>269</v>
      </c>
      <c r="E10" s="7" t="s">
        <v>270</v>
      </c>
      <c r="F10" s="12">
        <v>38364</v>
      </c>
      <c r="G10" s="7">
        <v>7</v>
      </c>
      <c r="H10" s="7">
        <v>5</v>
      </c>
      <c r="I10" s="7">
        <v>1</v>
      </c>
      <c r="J10" s="7">
        <v>1</v>
      </c>
      <c r="K10" s="7">
        <v>2</v>
      </c>
      <c r="L10" s="7">
        <v>2</v>
      </c>
      <c r="M10" s="7">
        <v>4</v>
      </c>
      <c r="N10" s="7">
        <v>3</v>
      </c>
      <c r="O10" s="7">
        <v>0</v>
      </c>
      <c r="P10" s="7">
        <v>6</v>
      </c>
      <c r="Q10" s="7">
        <v>5</v>
      </c>
      <c r="R10" s="7">
        <v>4</v>
      </c>
      <c r="S10" s="7">
        <v>4</v>
      </c>
      <c r="T10" s="7">
        <v>10</v>
      </c>
      <c r="U10" s="7">
        <v>0</v>
      </c>
      <c r="V10" s="7">
        <v>20</v>
      </c>
      <c r="W10" s="7">
        <f>SUM(H10:V10)</f>
        <v>67</v>
      </c>
      <c r="X10" s="7" t="s">
        <v>301</v>
      </c>
      <c r="Y10" s="7" t="s">
        <v>253</v>
      </c>
    </row>
    <row r="11" spans="1:25" ht="15.75">
      <c r="A11" s="27" t="s">
        <v>160</v>
      </c>
      <c r="B11" s="28">
        <v>12</v>
      </c>
      <c r="C11" s="14" t="s">
        <v>181</v>
      </c>
      <c r="D11" s="14" t="s">
        <v>276</v>
      </c>
      <c r="E11" s="14" t="s">
        <v>226</v>
      </c>
      <c r="F11" s="15">
        <v>38073</v>
      </c>
      <c r="G11" s="14">
        <v>7</v>
      </c>
      <c r="H11" s="14">
        <v>5</v>
      </c>
      <c r="I11" s="14">
        <v>0</v>
      </c>
      <c r="J11" s="14">
        <v>1</v>
      </c>
      <c r="K11" s="14">
        <v>2</v>
      </c>
      <c r="L11" s="14">
        <v>1</v>
      </c>
      <c r="M11" s="14">
        <v>4</v>
      </c>
      <c r="N11" s="14">
        <v>0</v>
      </c>
      <c r="O11" s="14">
        <v>0</v>
      </c>
      <c r="P11" s="14">
        <v>5</v>
      </c>
      <c r="Q11" s="14">
        <v>2</v>
      </c>
      <c r="R11" s="14">
        <v>4</v>
      </c>
      <c r="S11" s="14">
        <v>6</v>
      </c>
      <c r="T11" s="14">
        <v>14</v>
      </c>
      <c r="U11" s="14">
        <v>0</v>
      </c>
      <c r="V11" s="14">
        <v>20</v>
      </c>
      <c r="W11" s="14">
        <f>SUM(H11:V11)</f>
        <v>64</v>
      </c>
      <c r="X11" s="14" t="s">
        <v>301</v>
      </c>
      <c r="Y11" s="14" t="s">
        <v>253</v>
      </c>
    </row>
    <row r="12" spans="1:25" ht="15.75">
      <c r="A12" s="9" t="s">
        <v>35</v>
      </c>
      <c r="B12" s="8">
        <v>4</v>
      </c>
      <c r="C12" s="7" t="s">
        <v>168</v>
      </c>
      <c r="D12" s="7" t="s">
        <v>63</v>
      </c>
      <c r="E12" s="7" t="s">
        <v>169</v>
      </c>
      <c r="F12" s="12">
        <v>38185</v>
      </c>
      <c r="G12" s="7">
        <v>5</v>
      </c>
      <c r="H12" s="7">
        <v>5</v>
      </c>
      <c r="I12" s="7">
        <v>0</v>
      </c>
      <c r="J12" s="7">
        <v>1</v>
      </c>
      <c r="K12" s="7">
        <v>0</v>
      </c>
      <c r="L12" s="7">
        <v>4</v>
      </c>
      <c r="M12" s="7">
        <v>1</v>
      </c>
      <c r="N12" s="7">
        <v>1</v>
      </c>
      <c r="O12" s="7">
        <v>0</v>
      </c>
      <c r="P12" s="7">
        <v>2</v>
      </c>
      <c r="Q12" s="7">
        <v>5</v>
      </c>
      <c r="R12" s="7">
        <v>5</v>
      </c>
      <c r="S12" s="7">
        <v>3</v>
      </c>
      <c r="T12" s="7">
        <v>17</v>
      </c>
      <c r="U12" s="7">
        <v>4</v>
      </c>
      <c r="V12" s="7">
        <v>0</v>
      </c>
      <c r="W12" s="7">
        <f>SUM(H12:V12)</f>
        <v>48</v>
      </c>
      <c r="X12" s="7" t="s">
        <v>301</v>
      </c>
      <c r="Y12" s="7" t="s">
        <v>268</v>
      </c>
    </row>
    <row r="13" spans="1:25" ht="15" customHeight="1">
      <c r="A13" s="9" t="s">
        <v>32</v>
      </c>
      <c r="B13" s="7">
        <v>1</v>
      </c>
      <c r="C13" s="7" t="s">
        <v>163</v>
      </c>
      <c r="D13" s="7" t="s">
        <v>164</v>
      </c>
      <c r="E13" s="7" t="s">
        <v>265</v>
      </c>
      <c r="F13" s="12">
        <v>38056</v>
      </c>
      <c r="G13" s="7">
        <v>4</v>
      </c>
      <c r="H13" s="7">
        <v>4</v>
      </c>
      <c r="I13" s="7">
        <v>1</v>
      </c>
      <c r="J13" s="7">
        <v>0</v>
      </c>
      <c r="K13" s="7">
        <v>0</v>
      </c>
      <c r="L13" s="7">
        <v>1</v>
      </c>
      <c r="M13" s="7">
        <v>4</v>
      </c>
      <c r="N13" s="7">
        <v>3</v>
      </c>
      <c r="O13" s="7">
        <v>0</v>
      </c>
      <c r="P13" s="7">
        <v>4</v>
      </c>
      <c r="Q13" s="7">
        <v>5</v>
      </c>
      <c r="R13" s="7">
        <v>4</v>
      </c>
      <c r="S13" s="7">
        <v>3</v>
      </c>
      <c r="T13" s="7">
        <v>6</v>
      </c>
      <c r="U13" s="7">
        <v>1</v>
      </c>
      <c r="V13" s="7">
        <v>6</v>
      </c>
      <c r="W13" s="7">
        <f>SUM(H13:V13)</f>
        <v>42</v>
      </c>
      <c r="X13" s="7"/>
      <c r="Y13" s="7" t="s">
        <v>267</v>
      </c>
    </row>
    <row r="14" spans="1:25" ht="15.75">
      <c r="A14" s="9" t="s">
        <v>158</v>
      </c>
      <c r="B14" s="8">
        <v>10</v>
      </c>
      <c r="C14" s="7" t="s">
        <v>178</v>
      </c>
      <c r="D14" s="7" t="s">
        <v>273</v>
      </c>
      <c r="E14" s="7" t="s">
        <v>274</v>
      </c>
      <c r="F14" s="7" t="s">
        <v>275</v>
      </c>
      <c r="G14" s="7">
        <v>7</v>
      </c>
      <c r="H14" s="7">
        <v>2</v>
      </c>
      <c r="I14" s="7">
        <v>1</v>
      </c>
      <c r="J14" s="7">
        <v>0</v>
      </c>
      <c r="K14" s="7">
        <v>2</v>
      </c>
      <c r="L14" s="7">
        <v>1</v>
      </c>
      <c r="M14" s="7">
        <v>4</v>
      </c>
      <c r="N14" s="7">
        <v>3</v>
      </c>
      <c r="O14" s="7">
        <v>0</v>
      </c>
      <c r="P14" s="7">
        <v>0</v>
      </c>
      <c r="Q14" s="7">
        <v>0</v>
      </c>
      <c r="R14" s="7">
        <v>4</v>
      </c>
      <c r="S14" s="7">
        <v>5</v>
      </c>
      <c r="T14" s="7">
        <v>9</v>
      </c>
      <c r="U14" s="7">
        <v>0</v>
      </c>
      <c r="V14" s="7">
        <v>10</v>
      </c>
      <c r="W14" s="7">
        <f>SUM(H14:V14)</f>
        <v>41</v>
      </c>
      <c r="X14" s="7"/>
      <c r="Y14" s="7" t="s">
        <v>253</v>
      </c>
    </row>
    <row r="15" spans="1:25" ht="15.75">
      <c r="A15" s="27" t="s">
        <v>161</v>
      </c>
      <c r="B15" s="14">
        <v>13</v>
      </c>
      <c r="C15" s="14" t="s">
        <v>182</v>
      </c>
      <c r="D15" s="14" t="s">
        <v>183</v>
      </c>
      <c r="E15" s="14" t="s">
        <v>73</v>
      </c>
      <c r="F15" s="15">
        <v>38039</v>
      </c>
      <c r="G15" s="14">
        <v>5</v>
      </c>
      <c r="H15" s="14">
        <v>4</v>
      </c>
      <c r="I15" s="14">
        <v>0</v>
      </c>
      <c r="J15" s="14">
        <v>1</v>
      </c>
      <c r="K15" s="14">
        <v>0</v>
      </c>
      <c r="L15" s="14">
        <v>0</v>
      </c>
      <c r="M15" s="14">
        <v>2</v>
      </c>
      <c r="N15" s="14">
        <v>0</v>
      </c>
      <c r="O15" s="14">
        <v>0</v>
      </c>
      <c r="P15" s="14">
        <v>0</v>
      </c>
      <c r="Q15" s="14">
        <v>5</v>
      </c>
      <c r="R15" s="14">
        <v>5</v>
      </c>
      <c r="S15" s="14">
        <v>3</v>
      </c>
      <c r="T15" s="14">
        <v>19</v>
      </c>
      <c r="U15" s="14">
        <v>0</v>
      </c>
      <c r="V15" s="14">
        <v>0</v>
      </c>
      <c r="W15" s="14">
        <f>SUM(H15:V15)</f>
        <v>39</v>
      </c>
      <c r="X15" s="14"/>
      <c r="Y15" s="14" t="s">
        <v>268</v>
      </c>
    </row>
    <row r="16" spans="1:25" ht="15.75">
      <c r="A16" s="9" t="s">
        <v>33</v>
      </c>
      <c r="B16" s="8">
        <v>2</v>
      </c>
      <c r="C16" s="7" t="s">
        <v>165</v>
      </c>
      <c r="D16" s="7" t="s">
        <v>257</v>
      </c>
      <c r="E16" s="7" t="s">
        <v>259</v>
      </c>
      <c r="F16" s="12">
        <v>38266</v>
      </c>
      <c r="G16" s="7">
        <v>9</v>
      </c>
      <c r="H16" s="7">
        <v>4</v>
      </c>
      <c r="I16" s="7">
        <v>0</v>
      </c>
      <c r="J16" s="7">
        <v>1</v>
      </c>
      <c r="K16" s="7">
        <v>0</v>
      </c>
      <c r="L16" s="7">
        <v>0</v>
      </c>
      <c r="M16" s="7">
        <v>0</v>
      </c>
      <c r="N16" s="7">
        <v>7</v>
      </c>
      <c r="O16" s="7">
        <v>0</v>
      </c>
      <c r="P16" s="7">
        <v>0</v>
      </c>
      <c r="Q16" s="7">
        <v>5</v>
      </c>
      <c r="R16" s="7">
        <v>1</v>
      </c>
      <c r="S16" s="7">
        <v>0</v>
      </c>
      <c r="T16" s="7">
        <v>19</v>
      </c>
      <c r="U16" s="7">
        <v>0</v>
      </c>
      <c r="V16" s="7">
        <v>0</v>
      </c>
      <c r="W16" s="7">
        <f>SUM(H16:V16)</f>
        <v>37</v>
      </c>
      <c r="X16" s="7"/>
      <c r="Y16" s="7" t="s">
        <v>222</v>
      </c>
    </row>
    <row r="17" spans="1:25" ht="15.75">
      <c r="A17" s="27" t="s">
        <v>162</v>
      </c>
      <c r="B17" s="28">
        <v>14</v>
      </c>
      <c r="C17" s="14" t="s">
        <v>184</v>
      </c>
      <c r="D17" s="14" t="s">
        <v>254</v>
      </c>
      <c r="E17" s="14" t="s">
        <v>224</v>
      </c>
      <c r="F17" s="15">
        <v>37945</v>
      </c>
      <c r="G17" s="14">
        <v>9</v>
      </c>
      <c r="H17" s="14">
        <v>5</v>
      </c>
      <c r="I17" s="14">
        <v>0</v>
      </c>
      <c r="J17" s="14">
        <v>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5</v>
      </c>
      <c r="R17" s="14">
        <v>3</v>
      </c>
      <c r="S17" s="14">
        <v>0</v>
      </c>
      <c r="T17" s="14">
        <v>17</v>
      </c>
      <c r="U17" s="14">
        <v>0</v>
      </c>
      <c r="V17" s="14">
        <v>6</v>
      </c>
      <c r="W17" s="14">
        <f>SUM(H17:V17)</f>
        <v>37</v>
      </c>
      <c r="X17" s="14"/>
      <c r="Y17" s="14" t="s">
        <v>222</v>
      </c>
    </row>
    <row r="18" spans="1:25" ht="15.75">
      <c r="A18" s="9" t="s">
        <v>34</v>
      </c>
      <c r="B18" s="7">
        <v>3</v>
      </c>
      <c r="C18" s="7" t="s">
        <v>166</v>
      </c>
      <c r="D18" s="7" t="s">
        <v>167</v>
      </c>
      <c r="E18" s="7" t="s">
        <v>277</v>
      </c>
      <c r="F18" s="12">
        <v>38227</v>
      </c>
      <c r="G18" s="7">
        <v>10</v>
      </c>
      <c r="H18" s="7">
        <v>4</v>
      </c>
      <c r="I18" s="7">
        <v>0</v>
      </c>
      <c r="J18" s="7">
        <v>1</v>
      </c>
      <c r="K18" s="7">
        <v>0</v>
      </c>
      <c r="L18" s="7">
        <v>1</v>
      </c>
      <c r="M18" s="7">
        <v>2</v>
      </c>
      <c r="N18" s="7">
        <v>1</v>
      </c>
      <c r="O18" s="7">
        <v>0</v>
      </c>
      <c r="P18" s="7">
        <v>0</v>
      </c>
      <c r="Q18" s="7">
        <v>5</v>
      </c>
      <c r="R18" s="7">
        <v>5</v>
      </c>
      <c r="S18" s="7">
        <v>5</v>
      </c>
      <c r="T18" s="7">
        <v>4</v>
      </c>
      <c r="U18" s="7">
        <v>0</v>
      </c>
      <c r="V18" s="7">
        <v>2</v>
      </c>
      <c r="W18" s="7">
        <f>SUM(H18:V18)</f>
        <v>30</v>
      </c>
      <c r="X18" s="7"/>
      <c r="Y18" s="7" t="s">
        <v>281</v>
      </c>
    </row>
    <row r="19" spans="1:25" ht="15.75">
      <c r="A19" s="9" t="s">
        <v>154</v>
      </c>
      <c r="B19" s="8">
        <v>6</v>
      </c>
      <c r="C19" s="7" t="s">
        <v>171</v>
      </c>
      <c r="D19" s="7" t="s">
        <v>172</v>
      </c>
      <c r="E19" s="7" t="s">
        <v>279</v>
      </c>
      <c r="F19" s="12">
        <v>38083</v>
      </c>
      <c r="G19" s="7">
        <v>10</v>
      </c>
      <c r="H19" s="7">
        <v>5</v>
      </c>
      <c r="I19" s="7">
        <v>0</v>
      </c>
      <c r="J19" s="7">
        <v>1</v>
      </c>
      <c r="K19" s="7">
        <v>0</v>
      </c>
      <c r="L19" s="7">
        <v>0</v>
      </c>
      <c r="M19" s="7">
        <v>1</v>
      </c>
      <c r="N19" s="7">
        <v>3</v>
      </c>
      <c r="O19" s="7">
        <v>0</v>
      </c>
      <c r="P19" s="7">
        <v>0</v>
      </c>
      <c r="Q19" s="7">
        <v>3</v>
      </c>
      <c r="R19" s="7">
        <v>5</v>
      </c>
      <c r="S19" s="7">
        <v>0</v>
      </c>
      <c r="T19" s="7">
        <v>8</v>
      </c>
      <c r="U19" s="7">
        <v>0</v>
      </c>
      <c r="V19" s="7">
        <v>4</v>
      </c>
      <c r="W19" s="7">
        <f>SUM(H19:V19)</f>
        <v>30</v>
      </c>
      <c r="X19" s="7"/>
      <c r="Y19" s="7" t="s">
        <v>281</v>
      </c>
    </row>
    <row r="20" spans="1:25" s="16" customFormat="1" ht="15.75">
      <c r="A20" s="9" t="s">
        <v>157</v>
      </c>
      <c r="B20" s="7">
        <v>9</v>
      </c>
      <c r="C20" s="7" t="s">
        <v>175</v>
      </c>
      <c r="D20" s="7" t="s">
        <v>176</v>
      </c>
      <c r="E20" s="7" t="s">
        <v>177</v>
      </c>
      <c r="F20" s="12">
        <v>38260</v>
      </c>
      <c r="G20" s="7">
        <v>5</v>
      </c>
      <c r="H20" s="7">
        <v>5</v>
      </c>
      <c r="I20" s="7">
        <v>1</v>
      </c>
      <c r="J20" s="7">
        <v>0</v>
      </c>
      <c r="K20" s="7">
        <v>0</v>
      </c>
      <c r="L20" s="7">
        <v>0</v>
      </c>
      <c r="M20" s="7">
        <v>0</v>
      </c>
      <c r="N20" s="7">
        <v>3</v>
      </c>
      <c r="O20" s="7">
        <v>3</v>
      </c>
      <c r="P20" s="7">
        <v>0</v>
      </c>
      <c r="Q20" s="7">
        <v>5</v>
      </c>
      <c r="R20" s="7">
        <v>4</v>
      </c>
      <c r="S20" s="7">
        <v>0</v>
      </c>
      <c r="T20" s="7">
        <v>9</v>
      </c>
      <c r="U20" s="7">
        <v>0</v>
      </c>
      <c r="V20" s="7">
        <v>0</v>
      </c>
      <c r="W20" s="7">
        <f>SUM(H20:V20)</f>
        <v>30</v>
      </c>
      <c r="X20" s="7"/>
      <c r="Y20" s="7" t="s">
        <v>268</v>
      </c>
    </row>
    <row r="21" spans="1:25" s="16" customFormat="1" ht="15.75">
      <c r="A21" s="9" t="s">
        <v>156</v>
      </c>
      <c r="B21" s="8">
        <v>8</v>
      </c>
      <c r="C21" s="7" t="s">
        <v>174</v>
      </c>
      <c r="D21" s="7" t="s">
        <v>271</v>
      </c>
      <c r="E21" s="7" t="s">
        <v>272</v>
      </c>
      <c r="F21" s="12">
        <v>38134</v>
      </c>
      <c r="G21" s="7">
        <v>7</v>
      </c>
      <c r="H21" s="7">
        <v>5</v>
      </c>
      <c r="I21" s="7">
        <v>1</v>
      </c>
      <c r="J21" s="7">
        <v>1</v>
      </c>
      <c r="K21" s="7">
        <v>0</v>
      </c>
      <c r="L21" s="7">
        <v>0</v>
      </c>
      <c r="M21" s="7">
        <v>4</v>
      </c>
      <c r="N21" s="7">
        <v>0</v>
      </c>
      <c r="O21" s="7">
        <v>0</v>
      </c>
      <c r="P21" s="7">
        <v>4</v>
      </c>
      <c r="Q21" s="7">
        <v>5</v>
      </c>
      <c r="R21" s="7">
        <v>4</v>
      </c>
      <c r="S21" s="7">
        <v>0</v>
      </c>
      <c r="T21" s="7">
        <v>5</v>
      </c>
      <c r="U21" s="7">
        <v>0</v>
      </c>
      <c r="V21" s="7">
        <v>0</v>
      </c>
      <c r="W21" s="7">
        <f>SUM(H21:V21)</f>
        <v>29</v>
      </c>
      <c r="X21" s="7"/>
      <c r="Y21" s="7" t="s">
        <v>253</v>
      </c>
    </row>
    <row r="22" spans="1:25" s="16" customFormat="1" ht="15.75">
      <c r="A22" s="9" t="s">
        <v>36</v>
      </c>
      <c r="B22" s="7">
        <v>5</v>
      </c>
      <c r="C22" s="7" t="s">
        <v>170</v>
      </c>
      <c r="D22" s="7" t="s">
        <v>63</v>
      </c>
      <c r="E22" s="7" t="s">
        <v>278</v>
      </c>
      <c r="F22" s="12">
        <v>38161</v>
      </c>
      <c r="G22" s="7">
        <v>10</v>
      </c>
      <c r="H22" s="7">
        <v>6</v>
      </c>
      <c r="I22" s="7">
        <v>0</v>
      </c>
      <c r="J22" s="7">
        <v>0</v>
      </c>
      <c r="K22" s="7">
        <v>0</v>
      </c>
      <c r="L22" s="7">
        <v>1</v>
      </c>
      <c r="M22" s="7">
        <v>1</v>
      </c>
      <c r="N22" s="7">
        <v>3</v>
      </c>
      <c r="O22" s="7">
        <v>0</v>
      </c>
      <c r="P22" s="7">
        <v>0</v>
      </c>
      <c r="Q22" s="7">
        <v>5</v>
      </c>
      <c r="R22" s="7">
        <v>1</v>
      </c>
      <c r="S22" s="7">
        <v>2</v>
      </c>
      <c r="T22" s="7">
        <v>5</v>
      </c>
      <c r="U22" s="7">
        <v>0</v>
      </c>
      <c r="V22" s="7">
        <v>0</v>
      </c>
      <c r="W22" s="7">
        <f>SUM(H22:V22)</f>
        <v>24</v>
      </c>
      <c r="X22" s="7"/>
      <c r="Y22" s="7" t="s">
        <v>281</v>
      </c>
    </row>
    <row r="23" spans="1:25" s="16" customFormat="1" ht="15.75">
      <c r="A23" s="27"/>
      <c r="B23" s="14"/>
      <c r="C23" s="14"/>
      <c r="D23" s="14"/>
      <c r="E23" s="14"/>
      <c r="F23" s="15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5" spans="5:6" ht="12.75">
      <c r="E25" s="4" t="s">
        <v>4</v>
      </c>
      <c r="F25" s="4" t="s">
        <v>294</v>
      </c>
    </row>
    <row r="26" spans="5:6" ht="12.75">
      <c r="E26" s="4"/>
      <c r="F26" s="4"/>
    </row>
    <row r="27" spans="5:6" ht="12.75">
      <c r="E27" s="4" t="s">
        <v>5</v>
      </c>
      <c r="F27" s="17" t="s">
        <v>284</v>
      </c>
    </row>
    <row r="28" ht="12.75">
      <c r="F28" t="s">
        <v>285</v>
      </c>
    </row>
    <row r="29" ht="12.75">
      <c r="F29" t="s">
        <v>286</v>
      </c>
    </row>
    <row r="30" ht="12.75">
      <c r="F30" t="s">
        <v>287</v>
      </c>
    </row>
    <row r="31" ht="12.75">
      <c r="F31" t="s">
        <v>288</v>
      </c>
    </row>
    <row r="32" ht="12.75">
      <c r="F32" t="s">
        <v>289</v>
      </c>
    </row>
    <row r="33" ht="12.75">
      <c r="F33" t="s">
        <v>290</v>
      </c>
    </row>
    <row r="34" ht="12.75">
      <c r="F34" t="s">
        <v>291</v>
      </c>
    </row>
    <row r="35" ht="12.75">
      <c r="F35" t="s">
        <v>292</v>
      </c>
    </row>
    <row r="36" ht="12.75">
      <c r="F36" t="s">
        <v>293</v>
      </c>
    </row>
  </sheetData>
  <sheetProtection/>
  <mergeCells count="13">
    <mergeCell ref="A3:Y3"/>
    <mergeCell ref="A5:A9"/>
    <mergeCell ref="B5:B9"/>
    <mergeCell ref="C5:C9"/>
    <mergeCell ref="D5:D9"/>
    <mergeCell ref="E5:E9"/>
    <mergeCell ref="F5:F9"/>
    <mergeCell ref="G5:G9"/>
    <mergeCell ref="H5:V6"/>
    <mergeCell ref="W5:W9"/>
    <mergeCell ref="X5:X9"/>
    <mergeCell ref="Y5:Y9"/>
    <mergeCell ref="H7:V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="60" zoomScaleNormal="60" zoomScalePageLayoutView="0" workbookViewId="0" topLeftCell="A1">
      <selection activeCell="X50" sqref="X50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23" width="4.00390625" style="0" customWidth="1"/>
    <col min="24" max="24" width="12.875" style="0" customWidth="1"/>
    <col min="25" max="25" width="16.75390625" style="0" customWidth="1"/>
    <col min="26" max="26" width="51.375" style="0" customWidth="1"/>
  </cols>
  <sheetData>
    <row r="1" spans="1:6" ht="16.5">
      <c r="A1" s="5" t="s">
        <v>38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6" ht="16.5">
      <c r="A3" s="25" t="s">
        <v>40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4" ht="15.75">
      <c r="A4" s="2"/>
      <c r="B4" s="2"/>
      <c r="C4" s="2"/>
      <c r="D4" s="2"/>
    </row>
    <row r="5" spans="1:26" ht="21.75" customHeight="1">
      <c r="A5" s="26" t="s">
        <v>3</v>
      </c>
      <c r="B5" s="18" t="s">
        <v>10</v>
      </c>
      <c r="C5" s="18" t="s">
        <v>6</v>
      </c>
      <c r="D5" s="18" t="s">
        <v>7</v>
      </c>
      <c r="E5" s="26" t="s">
        <v>8</v>
      </c>
      <c r="F5" s="18" t="s">
        <v>9</v>
      </c>
      <c r="G5" s="26" t="s">
        <v>0</v>
      </c>
      <c r="H5" s="21" t="s">
        <v>295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6" t="s">
        <v>1</v>
      </c>
      <c r="Y5" s="26" t="s">
        <v>12</v>
      </c>
      <c r="Z5" s="26" t="s">
        <v>11</v>
      </c>
    </row>
    <row r="6" spans="1:26" ht="18.75" customHeight="1">
      <c r="A6" s="26"/>
      <c r="B6" s="19"/>
      <c r="C6" s="19"/>
      <c r="D6" s="19"/>
      <c r="E6" s="26"/>
      <c r="F6" s="19"/>
      <c r="G6" s="26"/>
      <c r="H6" s="23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6"/>
      <c r="Y6" s="26"/>
      <c r="Z6" s="26"/>
    </row>
    <row r="7" spans="1:26" ht="26.25" customHeight="1">
      <c r="A7" s="26"/>
      <c r="B7" s="19"/>
      <c r="C7" s="19"/>
      <c r="D7" s="19"/>
      <c r="E7" s="26"/>
      <c r="F7" s="19"/>
      <c r="G7" s="26"/>
      <c r="H7" s="21" t="s">
        <v>2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6"/>
      <c r="Y7" s="26"/>
      <c r="Z7" s="26"/>
    </row>
    <row r="8" spans="1:26" ht="16.5" customHeight="1">
      <c r="A8" s="26"/>
      <c r="B8" s="19"/>
      <c r="C8" s="19"/>
      <c r="D8" s="19"/>
      <c r="E8" s="26"/>
      <c r="F8" s="19"/>
      <c r="G8" s="26"/>
      <c r="H8" s="23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6"/>
      <c r="Y8" s="26"/>
      <c r="Z8" s="26"/>
    </row>
    <row r="9" spans="1:26" ht="18.75">
      <c r="A9" s="26"/>
      <c r="B9" s="20"/>
      <c r="C9" s="20"/>
      <c r="D9" s="20"/>
      <c r="E9" s="26"/>
      <c r="F9" s="20"/>
      <c r="G9" s="26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26"/>
      <c r="Y9" s="26"/>
      <c r="Z9" s="26"/>
    </row>
    <row r="10" spans="1:26" ht="15.75">
      <c r="A10" s="9" t="s">
        <v>194</v>
      </c>
      <c r="B10" s="7">
        <v>11</v>
      </c>
      <c r="C10" s="7" t="s">
        <v>214</v>
      </c>
      <c r="D10" s="7" t="s">
        <v>218</v>
      </c>
      <c r="E10" s="7" t="s">
        <v>280</v>
      </c>
      <c r="F10" s="12">
        <v>37615</v>
      </c>
      <c r="G10" s="7">
        <v>10</v>
      </c>
      <c r="H10" s="7">
        <v>4</v>
      </c>
      <c r="I10" s="7">
        <v>0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7">
        <v>7</v>
      </c>
      <c r="P10" s="7">
        <v>3</v>
      </c>
      <c r="Q10" s="7">
        <v>4</v>
      </c>
      <c r="R10" s="7">
        <v>2</v>
      </c>
      <c r="S10" s="7">
        <v>5</v>
      </c>
      <c r="T10" s="7">
        <v>1</v>
      </c>
      <c r="U10" s="7">
        <v>21</v>
      </c>
      <c r="V10" s="7">
        <v>16</v>
      </c>
      <c r="W10" s="7">
        <v>20</v>
      </c>
      <c r="X10" s="7">
        <f>SUM(H10:W10)</f>
        <v>84</v>
      </c>
      <c r="Y10" s="7" t="s">
        <v>300</v>
      </c>
      <c r="Z10" s="7" t="s">
        <v>281</v>
      </c>
    </row>
    <row r="11" spans="1:26" ht="15.75">
      <c r="A11" s="9" t="s">
        <v>187</v>
      </c>
      <c r="B11" s="8">
        <v>4</v>
      </c>
      <c r="C11" s="7" t="s">
        <v>203</v>
      </c>
      <c r="D11" s="7" t="s">
        <v>110</v>
      </c>
      <c r="E11" s="7" t="s">
        <v>248</v>
      </c>
      <c r="F11" s="12">
        <v>37868</v>
      </c>
      <c r="G11" s="7">
        <v>9</v>
      </c>
      <c r="H11" s="7">
        <v>6</v>
      </c>
      <c r="I11" s="7">
        <v>0</v>
      </c>
      <c r="J11" s="7">
        <v>0</v>
      </c>
      <c r="K11" s="7">
        <v>2</v>
      </c>
      <c r="L11" s="7">
        <v>0</v>
      </c>
      <c r="M11" s="7">
        <v>4</v>
      </c>
      <c r="N11" s="7">
        <v>0</v>
      </c>
      <c r="O11" s="7">
        <v>0</v>
      </c>
      <c r="P11" s="7">
        <v>4</v>
      </c>
      <c r="Q11" s="7">
        <v>1</v>
      </c>
      <c r="R11" s="7">
        <v>3</v>
      </c>
      <c r="S11" s="7">
        <v>3</v>
      </c>
      <c r="T11" s="7">
        <v>0</v>
      </c>
      <c r="U11" s="7">
        <v>10</v>
      </c>
      <c r="V11" s="7">
        <v>0</v>
      </c>
      <c r="W11" s="7">
        <v>28</v>
      </c>
      <c r="X11" s="7">
        <f>SUM(H11:W11)</f>
        <v>61</v>
      </c>
      <c r="Y11" s="7" t="s">
        <v>301</v>
      </c>
      <c r="Z11" s="7" t="s">
        <v>222</v>
      </c>
    </row>
    <row r="12" spans="1:26" ht="15.75">
      <c r="A12" s="27" t="s">
        <v>159</v>
      </c>
      <c r="B12" s="14">
        <v>13</v>
      </c>
      <c r="C12" s="14" t="s">
        <v>179</v>
      </c>
      <c r="D12" s="14" t="s">
        <v>180</v>
      </c>
      <c r="E12" s="14" t="s">
        <v>280</v>
      </c>
      <c r="F12" s="15">
        <v>37920</v>
      </c>
      <c r="G12" s="14">
        <v>10</v>
      </c>
      <c r="H12" s="14">
        <v>0</v>
      </c>
      <c r="I12" s="14">
        <v>0</v>
      </c>
      <c r="J12" s="14">
        <v>1</v>
      </c>
      <c r="K12" s="14">
        <v>1</v>
      </c>
      <c r="L12" s="14">
        <v>1</v>
      </c>
      <c r="M12" s="14">
        <v>2</v>
      </c>
      <c r="N12" s="14">
        <v>2</v>
      </c>
      <c r="O12" s="14">
        <v>0</v>
      </c>
      <c r="P12" s="14">
        <v>5</v>
      </c>
      <c r="Q12" s="14">
        <v>1</v>
      </c>
      <c r="R12" s="14">
        <v>1</v>
      </c>
      <c r="S12" s="14">
        <v>4</v>
      </c>
      <c r="T12" s="14">
        <v>3</v>
      </c>
      <c r="U12" s="14">
        <v>0</v>
      </c>
      <c r="V12" s="14">
        <v>18</v>
      </c>
      <c r="W12" s="14">
        <v>20</v>
      </c>
      <c r="X12" s="14">
        <f>SUM(H12:W12)</f>
        <v>59</v>
      </c>
      <c r="Y12" s="14" t="s">
        <v>301</v>
      </c>
      <c r="Z12" s="14" t="s">
        <v>281</v>
      </c>
    </row>
    <row r="13" spans="1:26" ht="15.75">
      <c r="A13" s="9" t="s">
        <v>188</v>
      </c>
      <c r="B13" s="7">
        <v>5</v>
      </c>
      <c r="C13" s="7" t="s">
        <v>204</v>
      </c>
      <c r="D13" s="7" t="s">
        <v>201</v>
      </c>
      <c r="E13" s="7" t="s">
        <v>283</v>
      </c>
      <c r="F13" s="12">
        <v>37896</v>
      </c>
      <c r="G13" s="7">
        <v>10</v>
      </c>
      <c r="H13" s="7">
        <v>4</v>
      </c>
      <c r="I13" s="7">
        <v>0</v>
      </c>
      <c r="J13" s="7">
        <v>0</v>
      </c>
      <c r="K13" s="7">
        <v>1</v>
      </c>
      <c r="L13" s="7">
        <v>1</v>
      </c>
      <c r="M13" s="7">
        <v>1</v>
      </c>
      <c r="N13" s="7">
        <v>2</v>
      </c>
      <c r="O13" s="7">
        <v>0</v>
      </c>
      <c r="P13" s="7">
        <v>4</v>
      </c>
      <c r="Q13" s="7">
        <v>6</v>
      </c>
      <c r="R13" s="7">
        <v>1</v>
      </c>
      <c r="S13" s="7">
        <v>1</v>
      </c>
      <c r="T13" s="7">
        <v>0</v>
      </c>
      <c r="U13" s="7">
        <v>4</v>
      </c>
      <c r="V13" s="7">
        <v>7</v>
      </c>
      <c r="W13" s="7">
        <v>24</v>
      </c>
      <c r="X13" s="7">
        <f>SUM(H13:W13)</f>
        <v>56</v>
      </c>
      <c r="Z13" s="7" t="s">
        <v>281</v>
      </c>
    </row>
    <row r="14" spans="1:26" ht="15.75">
      <c r="A14" s="9" t="s">
        <v>193</v>
      </c>
      <c r="B14" s="8">
        <v>10</v>
      </c>
      <c r="C14" s="7" t="s">
        <v>213</v>
      </c>
      <c r="D14" s="7" t="s">
        <v>282</v>
      </c>
      <c r="E14" s="7" t="s">
        <v>248</v>
      </c>
      <c r="F14" s="12">
        <v>37757</v>
      </c>
      <c r="G14" s="7">
        <v>9</v>
      </c>
      <c r="H14" s="7">
        <v>4</v>
      </c>
      <c r="I14" s="7">
        <v>0</v>
      </c>
      <c r="J14" s="7">
        <v>1</v>
      </c>
      <c r="K14" s="7">
        <v>1</v>
      </c>
      <c r="L14" s="7">
        <v>0</v>
      </c>
      <c r="M14" s="7">
        <v>2</v>
      </c>
      <c r="N14" s="7">
        <v>2</v>
      </c>
      <c r="O14" s="7">
        <v>0</v>
      </c>
      <c r="P14" s="7">
        <v>4</v>
      </c>
      <c r="Q14" s="7">
        <v>1</v>
      </c>
      <c r="R14" s="7">
        <v>3</v>
      </c>
      <c r="S14" s="7">
        <v>5</v>
      </c>
      <c r="T14" s="7">
        <v>2</v>
      </c>
      <c r="U14" s="7">
        <v>11</v>
      </c>
      <c r="V14" s="7">
        <v>0</v>
      </c>
      <c r="W14" s="7">
        <v>20</v>
      </c>
      <c r="X14" s="7">
        <f>SUM(H14:W14)</f>
        <v>56</v>
      </c>
      <c r="Y14" s="7"/>
      <c r="Z14" s="7" t="s">
        <v>222</v>
      </c>
    </row>
    <row r="15" spans="1:26" ht="15.75">
      <c r="A15" s="9" t="s">
        <v>190</v>
      </c>
      <c r="B15" s="7">
        <v>7</v>
      </c>
      <c r="C15" s="7" t="s">
        <v>207</v>
      </c>
      <c r="D15" s="7" t="s">
        <v>208</v>
      </c>
      <c r="E15" s="7" t="s">
        <v>209</v>
      </c>
      <c r="F15" s="12">
        <v>37764</v>
      </c>
      <c r="G15" s="7">
        <v>5</v>
      </c>
      <c r="H15" s="7">
        <v>3</v>
      </c>
      <c r="I15" s="7">
        <v>0</v>
      </c>
      <c r="J15" s="7">
        <v>1</v>
      </c>
      <c r="K15" s="7">
        <v>1</v>
      </c>
      <c r="L15" s="7">
        <v>1</v>
      </c>
      <c r="M15" s="7">
        <v>2</v>
      </c>
      <c r="N15" s="7">
        <v>2</v>
      </c>
      <c r="O15" s="7">
        <v>0</v>
      </c>
      <c r="P15" s="7">
        <v>4</v>
      </c>
      <c r="Q15" s="7">
        <v>5</v>
      </c>
      <c r="R15" s="7">
        <v>4</v>
      </c>
      <c r="S15" s="7">
        <v>4</v>
      </c>
      <c r="T15" s="7">
        <v>4</v>
      </c>
      <c r="U15" s="7">
        <v>20</v>
      </c>
      <c r="V15" s="7">
        <v>0</v>
      </c>
      <c r="W15" s="7">
        <v>0</v>
      </c>
      <c r="X15" s="7">
        <f>SUM(H15:W15)</f>
        <v>51</v>
      </c>
      <c r="Y15" s="7"/>
      <c r="Z15" s="7" t="s">
        <v>268</v>
      </c>
    </row>
    <row r="16" spans="1:26" ht="15.75">
      <c r="A16" s="9" t="s">
        <v>191</v>
      </c>
      <c r="B16" s="8">
        <v>8</v>
      </c>
      <c r="C16" s="7" t="s">
        <v>210</v>
      </c>
      <c r="D16" s="7" t="s">
        <v>84</v>
      </c>
      <c r="E16" s="7" t="s">
        <v>211</v>
      </c>
      <c r="F16" s="12">
        <v>37713</v>
      </c>
      <c r="G16" s="7">
        <v>5</v>
      </c>
      <c r="H16" s="7">
        <v>4</v>
      </c>
      <c r="I16" s="7">
        <v>1</v>
      </c>
      <c r="J16" s="7">
        <v>1</v>
      </c>
      <c r="K16" s="7">
        <v>2</v>
      </c>
      <c r="L16" s="7">
        <v>1</v>
      </c>
      <c r="M16" s="7">
        <v>4</v>
      </c>
      <c r="N16" s="7">
        <v>2</v>
      </c>
      <c r="O16" s="7">
        <v>0</v>
      </c>
      <c r="P16" s="7">
        <v>4</v>
      </c>
      <c r="Q16" s="7">
        <v>0</v>
      </c>
      <c r="R16" s="7">
        <v>4</v>
      </c>
      <c r="S16" s="7">
        <v>4</v>
      </c>
      <c r="T16" s="7">
        <v>0</v>
      </c>
      <c r="U16" s="7">
        <v>10</v>
      </c>
      <c r="V16" s="7">
        <v>0</v>
      </c>
      <c r="W16" s="7">
        <v>0</v>
      </c>
      <c r="X16" s="7">
        <f>SUM(H16:W16)</f>
        <v>37</v>
      </c>
      <c r="Y16" s="7"/>
      <c r="Z16" s="7" t="s">
        <v>268</v>
      </c>
    </row>
    <row r="17" spans="1:26" ht="15.75">
      <c r="A17" s="9" t="s">
        <v>37</v>
      </c>
      <c r="B17" s="7">
        <v>1</v>
      </c>
      <c r="C17" s="7" t="s">
        <v>196</v>
      </c>
      <c r="D17" s="7" t="s">
        <v>197</v>
      </c>
      <c r="E17" s="7" t="s">
        <v>198</v>
      </c>
      <c r="F17" s="12">
        <v>37804</v>
      </c>
      <c r="G17" s="7">
        <v>5</v>
      </c>
      <c r="H17" s="7">
        <v>3</v>
      </c>
      <c r="I17" s="7">
        <v>1</v>
      </c>
      <c r="J17" s="7">
        <v>1</v>
      </c>
      <c r="K17" s="7">
        <v>2</v>
      </c>
      <c r="L17" s="7">
        <v>1</v>
      </c>
      <c r="M17" s="7">
        <v>3</v>
      </c>
      <c r="N17" s="7">
        <v>0</v>
      </c>
      <c r="O17" s="7">
        <v>0</v>
      </c>
      <c r="P17" s="7">
        <v>0</v>
      </c>
      <c r="Q17" s="7">
        <v>1</v>
      </c>
      <c r="R17" s="7">
        <v>2</v>
      </c>
      <c r="S17" s="7">
        <v>4</v>
      </c>
      <c r="T17" s="7">
        <v>0</v>
      </c>
      <c r="U17" s="7">
        <v>15</v>
      </c>
      <c r="V17" s="7">
        <v>0</v>
      </c>
      <c r="W17" s="7">
        <v>0</v>
      </c>
      <c r="X17" s="7">
        <f>SUM(H17:W17)</f>
        <v>33</v>
      </c>
      <c r="Y17" s="7"/>
      <c r="Z17" s="7" t="s">
        <v>268</v>
      </c>
    </row>
    <row r="18" spans="1:26" ht="15.75">
      <c r="A18" s="9" t="s">
        <v>186</v>
      </c>
      <c r="B18" s="7">
        <v>3</v>
      </c>
      <c r="C18" s="7" t="s">
        <v>200</v>
      </c>
      <c r="D18" s="7" t="s">
        <v>201</v>
      </c>
      <c r="E18" s="7" t="s">
        <v>202</v>
      </c>
      <c r="F18" s="12">
        <v>37810</v>
      </c>
      <c r="G18" s="7">
        <v>5</v>
      </c>
      <c r="H18" s="7">
        <v>4</v>
      </c>
      <c r="I18" s="7">
        <v>0</v>
      </c>
      <c r="J18" s="7">
        <v>0</v>
      </c>
      <c r="K18" s="7">
        <v>1</v>
      </c>
      <c r="L18" s="7">
        <v>0</v>
      </c>
      <c r="M18" s="7">
        <v>2</v>
      </c>
      <c r="N18" s="7">
        <v>0</v>
      </c>
      <c r="O18" s="7">
        <v>0</v>
      </c>
      <c r="P18" s="7">
        <v>4</v>
      </c>
      <c r="Q18" s="7">
        <v>0</v>
      </c>
      <c r="R18" s="7">
        <v>1</v>
      </c>
      <c r="S18" s="7">
        <v>3</v>
      </c>
      <c r="T18" s="7">
        <v>2</v>
      </c>
      <c r="U18" s="7">
        <v>10</v>
      </c>
      <c r="V18" s="7">
        <v>3</v>
      </c>
      <c r="W18" s="7">
        <v>0</v>
      </c>
      <c r="X18" s="7">
        <f>SUM(H18:W18)</f>
        <v>30</v>
      </c>
      <c r="Y18" s="7"/>
      <c r="Z18" s="7" t="s">
        <v>268</v>
      </c>
    </row>
    <row r="19" spans="1:26" ht="15.75">
      <c r="A19" s="9" t="s">
        <v>195</v>
      </c>
      <c r="B19" s="8">
        <v>12</v>
      </c>
      <c r="C19" s="7" t="s">
        <v>215</v>
      </c>
      <c r="D19" s="7" t="s">
        <v>105</v>
      </c>
      <c r="E19" s="7" t="s">
        <v>169</v>
      </c>
      <c r="F19" s="12">
        <v>37740</v>
      </c>
      <c r="G19" s="7">
        <v>5</v>
      </c>
      <c r="H19" s="7">
        <v>3</v>
      </c>
      <c r="I19" s="7">
        <v>1</v>
      </c>
      <c r="J19" s="7">
        <v>1</v>
      </c>
      <c r="K19" s="7">
        <v>1</v>
      </c>
      <c r="L19" s="7">
        <v>1</v>
      </c>
      <c r="M19" s="7">
        <v>4</v>
      </c>
      <c r="N19" s="7">
        <v>4</v>
      </c>
      <c r="O19" s="7">
        <v>0</v>
      </c>
      <c r="P19" s="7">
        <v>0</v>
      </c>
      <c r="Q19" s="7">
        <v>2</v>
      </c>
      <c r="R19" s="7">
        <v>4</v>
      </c>
      <c r="S19" s="7">
        <v>4</v>
      </c>
      <c r="T19" s="7">
        <v>0</v>
      </c>
      <c r="U19" s="7">
        <v>5</v>
      </c>
      <c r="V19" s="7">
        <v>0</v>
      </c>
      <c r="W19" s="7">
        <v>0</v>
      </c>
      <c r="X19" s="7">
        <f>SUM(H19:W19)</f>
        <v>30</v>
      </c>
      <c r="Y19" s="7"/>
      <c r="Z19" s="7" t="s">
        <v>268</v>
      </c>
    </row>
    <row r="20" spans="1:26" ht="15.75">
      <c r="A20" s="9" t="s">
        <v>189</v>
      </c>
      <c r="B20" s="8">
        <v>6</v>
      </c>
      <c r="C20" s="7" t="s">
        <v>205</v>
      </c>
      <c r="D20" s="7" t="s">
        <v>206</v>
      </c>
      <c r="E20" s="7" t="s">
        <v>73</v>
      </c>
      <c r="F20" s="12">
        <v>37726</v>
      </c>
      <c r="G20" s="7">
        <v>5</v>
      </c>
      <c r="H20" s="7">
        <v>5</v>
      </c>
      <c r="I20" s="7">
        <v>0</v>
      </c>
      <c r="J20" s="7">
        <v>1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4</v>
      </c>
      <c r="Q20" s="7">
        <v>0</v>
      </c>
      <c r="R20" s="7">
        <v>2</v>
      </c>
      <c r="S20" s="7">
        <v>3</v>
      </c>
      <c r="T20" s="7">
        <v>0</v>
      </c>
      <c r="U20" s="7">
        <v>12</v>
      </c>
      <c r="V20" s="7">
        <v>0</v>
      </c>
      <c r="W20" s="7">
        <v>0</v>
      </c>
      <c r="X20" s="7">
        <f>SUM(H20:W20)</f>
        <v>27</v>
      </c>
      <c r="Z20" s="7" t="s">
        <v>268</v>
      </c>
    </row>
    <row r="21" spans="1:26" ht="15.75">
      <c r="A21" s="9" t="s">
        <v>185</v>
      </c>
      <c r="B21" s="8">
        <v>2</v>
      </c>
      <c r="C21" s="7" t="s">
        <v>199</v>
      </c>
      <c r="D21" s="7" t="s">
        <v>172</v>
      </c>
      <c r="E21" s="7" t="s">
        <v>279</v>
      </c>
      <c r="F21" s="12">
        <v>37599</v>
      </c>
      <c r="G21" s="7">
        <v>4</v>
      </c>
      <c r="H21" s="7">
        <v>4</v>
      </c>
      <c r="I21" s="7">
        <v>0</v>
      </c>
      <c r="J21" s="7">
        <v>1</v>
      </c>
      <c r="K21" s="7">
        <v>1</v>
      </c>
      <c r="L21" s="7">
        <v>0</v>
      </c>
      <c r="M21" s="7">
        <v>3</v>
      </c>
      <c r="N21" s="7">
        <v>0</v>
      </c>
      <c r="O21" s="7">
        <v>0</v>
      </c>
      <c r="P21" s="7">
        <v>0</v>
      </c>
      <c r="Q21" s="7">
        <v>0</v>
      </c>
      <c r="R21" s="7">
        <v>2</v>
      </c>
      <c r="S21" s="7">
        <v>2</v>
      </c>
      <c r="T21" s="7">
        <v>2</v>
      </c>
      <c r="U21" s="7">
        <v>2</v>
      </c>
      <c r="V21" s="7">
        <v>0</v>
      </c>
      <c r="W21" s="7">
        <v>0</v>
      </c>
      <c r="X21" s="7">
        <f>SUM(H21:W21)</f>
        <v>17</v>
      </c>
      <c r="Y21" s="7"/>
      <c r="Z21" s="7" t="s">
        <v>266</v>
      </c>
    </row>
    <row r="22" spans="1:26" s="16" customFormat="1" ht="15.75">
      <c r="A22" s="9" t="s">
        <v>192</v>
      </c>
      <c r="B22" s="7">
        <v>9</v>
      </c>
      <c r="C22" s="7" t="s">
        <v>212</v>
      </c>
      <c r="D22" s="7" t="s">
        <v>276</v>
      </c>
      <c r="E22" s="7" t="s">
        <v>223</v>
      </c>
      <c r="F22" s="12">
        <v>37670</v>
      </c>
      <c r="G22" s="7">
        <v>9</v>
      </c>
      <c r="H22" s="7">
        <v>4</v>
      </c>
      <c r="I22" s="7">
        <v>0</v>
      </c>
      <c r="J22" s="7">
        <v>1</v>
      </c>
      <c r="K22" s="7">
        <v>1</v>
      </c>
      <c r="L22" s="7">
        <v>1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1</v>
      </c>
      <c r="S22" s="7">
        <v>4</v>
      </c>
      <c r="T22" s="7">
        <v>1</v>
      </c>
      <c r="U22" s="7">
        <v>4</v>
      </c>
      <c r="V22" s="7">
        <v>0</v>
      </c>
      <c r="W22" s="7">
        <v>0</v>
      </c>
      <c r="X22" s="7">
        <f>SUM(H22:W22)</f>
        <v>17</v>
      </c>
      <c r="Y22" s="7"/>
      <c r="Z22" s="7" t="s">
        <v>222</v>
      </c>
    </row>
    <row r="23" spans="1:26" s="16" customFormat="1" ht="15.75">
      <c r="A23" s="29"/>
      <c r="B23" s="30"/>
      <c r="C23" s="31"/>
      <c r="D23" s="31"/>
      <c r="E23" s="31"/>
      <c r="F23" s="32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s="16" customFormat="1" ht="15.75">
      <c r="A24" s="29"/>
      <c r="B24" s="30"/>
      <c r="C24" s="31"/>
      <c r="D24" s="31"/>
      <c r="E24" s="31"/>
      <c r="F24" s="32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6" spans="5:6" ht="12.75">
      <c r="E26" s="4" t="s">
        <v>4</v>
      </c>
      <c r="F26" s="4" t="s">
        <v>294</v>
      </c>
    </row>
    <row r="27" spans="5:6" ht="12.75">
      <c r="E27" s="4"/>
      <c r="F27" s="4"/>
    </row>
    <row r="28" spans="5:6" ht="12.75">
      <c r="E28" s="4" t="s">
        <v>5</v>
      </c>
      <c r="F28" s="17" t="s">
        <v>284</v>
      </c>
    </row>
    <row r="29" ht="12.75">
      <c r="F29" t="s">
        <v>285</v>
      </c>
    </row>
    <row r="30" ht="12.75">
      <c r="F30" t="s">
        <v>286</v>
      </c>
    </row>
    <row r="31" ht="12.75">
      <c r="F31" t="s">
        <v>287</v>
      </c>
    </row>
    <row r="32" ht="12.75">
      <c r="F32" t="s">
        <v>288</v>
      </c>
    </row>
    <row r="33" ht="12.75">
      <c r="F33" t="s">
        <v>289</v>
      </c>
    </row>
    <row r="34" ht="12.75">
      <c r="F34" t="s">
        <v>290</v>
      </c>
    </row>
    <row r="35" ht="12.75">
      <c r="F35" t="s">
        <v>291</v>
      </c>
    </row>
    <row r="36" ht="12.75">
      <c r="F36" t="s">
        <v>292</v>
      </c>
    </row>
    <row r="37" ht="12.75">
      <c r="F37" t="s">
        <v>293</v>
      </c>
    </row>
  </sheetData>
  <sheetProtection/>
  <mergeCells count="13">
    <mergeCell ref="A3:Z3"/>
    <mergeCell ref="A5:A9"/>
    <mergeCell ref="B5:B9"/>
    <mergeCell ref="C5:C9"/>
    <mergeCell ref="D5:D9"/>
    <mergeCell ref="E5:E9"/>
    <mergeCell ref="F5:F9"/>
    <mergeCell ref="G5:G9"/>
    <mergeCell ref="H5:W6"/>
    <mergeCell ref="X5:X9"/>
    <mergeCell ref="Y5:Y9"/>
    <mergeCell ref="Z5:Z9"/>
    <mergeCell ref="H7:W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2014-11-17T02:25:40Z</cp:lastPrinted>
  <dcterms:created xsi:type="dcterms:W3CDTF">2010-11-15T09:48:18Z</dcterms:created>
  <dcterms:modified xsi:type="dcterms:W3CDTF">2020-12-03T08:26:44Z</dcterms:modified>
  <cp:category/>
  <cp:version/>
  <cp:contentType/>
  <cp:contentStatus/>
</cp:coreProperties>
</file>